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wa18\Documents\State of Nebraska 744240\STD and LTD\"/>
    </mc:Choice>
  </mc:AlternateContent>
  <xr:revisionPtr revIDLastSave="0" documentId="13_ncr:1_{5FD07AEF-7600-41E9-A825-82BCAEE82C72}" xr6:coauthVersionLast="47" xr6:coauthVersionMax="47" xr10:uidLastSave="{00000000-0000-0000-0000-000000000000}"/>
  <workbookProtection workbookAlgorithmName="SHA-512" workbookHashValue="AUfTfUXjcURJIz7HRqHCM4/drAQGk+SbKsSh45rJ+9y/IJ+FJ6axB0eVl3djO/9oiYHL63dO+xBAMgLulk2OzA==" workbookSaltValue="5Db3MsXdLY/wEulvQxIfWw==" workbookSpinCount="100000" lockStructure="1"/>
  <bookViews>
    <workbookView xWindow="-120" yWindow="-120" windowWidth="19440" windowHeight="10440" xr2:uid="{00000000-000D-0000-FFFF-FFFF00000000}"/>
  </bookViews>
  <sheets>
    <sheet name="LTD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2" l="1"/>
  <c r="B27" i="2" l="1"/>
  <c r="B32" i="2" s="1"/>
  <c r="B35" i="2"/>
</calcChain>
</file>

<file path=xl/sharedStrings.xml><?xml version="1.0" encoding="utf-8"?>
<sst xmlns="http://schemas.openxmlformats.org/spreadsheetml/2006/main" count="28" uniqueCount="28">
  <si>
    <t>State of Nebraska</t>
  </si>
  <si>
    <t>Premium Calculation Sheet</t>
  </si>
  <si>
    <t>Less than 25</t>
  </si>
  <si>
    <t>25 -29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</si>
  <si>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</si>
  <si>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</si>
  <si>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</si>
  <si>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</si>
  <si>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</si>
  <si>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</si>
  <si>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</si>
  <si>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</si>
  <si>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70+</t>
  </si>
  <si>
    <t>Monthly Rate per $100 Monthly Covered Earnings</t>
  </si>
  <si>
    <t>Age as of July 1st</t>
  </si>
  <si>
    <t>Calculating LTD Monthly Cost</t>
  </si>
  <si>
    <t>All Active Full Time and Regular Part Time Employees working a minimum of 20 hours per week</t>
  </si>
  <si>
    <t>1.  Enter your basic Gross Annual up to $150,000</t>
  </si>
  <si>
    <t xml:space="preserve">      pay (not including overtime)</t>
  </si>
  <si>
    <t>2.  Annual pay divided by 12 (Covered Monthly Earnings)</t>
  </si>
  <si>
    <t xml:space="preserve">   (#2 x .60)</t>
  </si>
  <si>
    <t>3.  Monthly divided by 100</t>
  </si>
  <si>
    <t>4.  Enter the rate for your age as of July 1st</t>
  </si>
  <si>
    <t>5.  Your Monthly Cost</t>
  </si>
  <si>
    <t>6.  Monthly Benefit equals  60% of Covered Monthly Earnings</t>
  </si>
  <si>
    <t xml:space="preserve">    (#1 / 12)</t>
  </si>
  <si>
    <t xml:space="preserve">    (#2 / 100)</t>
  </si>
  <si>
    <t xml:space="preserve">   (#3 x #4)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</si>
</sst>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_(&quot;$&quot;* #,##0_);_(&quot;$&quot;* \(#,##0\);_(&quot;$&quot;* &quot;-&quot;??_);_(@_)"/>
    <numFmt numFmtId="166" formatCode="_(&quot;$&quot;* #,##0_);_(&quot;$&quot;* \(#,##0\);_(&quot;$&quot;* &quot;-&quot;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/>
    <xf numFmtId="165" fontId="0" fillId="2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4" borderId="0" xfId="0" applyFill="1" applyProtection="1"/>
    <xf numFmtId="44" fontId="0" fillId="0" borderId="0" xfId="1" applyNumberFormat="1" applyFont="1" applyProtection="1"/>
    <xf numFmtId="0" fontId="2" fillId="3" borderId="0" xfId="0" applyFont="1" applyFill="1" applyProtection="1"/>
    <xf numFmtId="44" fontId="2" fillId="3" borderId="0" xfId="1" applyNumberFormat="1" applyFont="1" applyFill="1" applyProtection="1"/>
    <xf numFmtId="44" fontId="0" fillId="2" borderId="0" xfId="1" applyNumberFormat="1" applyFont="1" applyFill="1" applyProtection="1">
      <protection locked="0"/>
    </xf>
    <xf numFmtId="0" fontId="0" fillId="0" borderId="0" xfId="0" applyAlignment="1" applyProtection="1">
      <alignment horizontal="center" wrapText="1"/>
    </xf>
    <xf numFmtId="164" fontId="0" fillId="0" borderId="0" xfId="1" applyNumberFormat="1" applyFont="1" applyAlignment="1" applyProtection="1">
      <alignment horizontal="center" wrapText="1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center"/>
    </xf>
    <xf numFmtId="165" fontId="0" fillId="0" borderId="0" xfId="1" applyNumberFormat="1" applyFont="1" applyProtection="1"/>
    <xf numFmtId="44" fontId="0" fillId="0" borderId="0" xfId="1" applyFont="1" applyProtection="1"/>
    <xf numFmtId="0" fontId="2" fillId="3" borderId="0" xfId="0" applyFont="1" applyFill="1" applyAlignment="1" applyProtection="1">
      <alignment wrapText="1"/>
    </xf>
    <xf numFmtId="166" fontId="2" fillId="3" borderId="0" xfId="0" applyNumberFormat="1" applyFont="1" applyFill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tabSelected="1" workbookViewId="0">
      <selection activeCell="B30" sqref="B30"/>
    </sheetView>
  </sheetViews>
  <sheetFormatPr defaultColWidth="8.7109375" defaultRowHeight="15" x14ac:dyDescent="0.25"/>
  <cols>
    <col min="1" max="1" width="50.42578125" style="1" customWidth="1"/>
    <col min="2" max="2" width="16.85546875" style="1" customWidth="1"/>
    <col min="3" max="3" width="19.7109375" style="1" customWidth="1"/>
    <col min="4" max="4" width="14.42578125" style="1" customWidth="1"/>
    <col min="5" max="5" width="8.7109375" style="1"/>
    <col min="6" max="6" width="17.140625" style="1" customWidth="1"/>
    <col min="7" max="16384" width="8.7109375" style="1"/>
  </cols>
  <sheetData>
    <row r="1" spans="1:2" x14ac:dyDescent="0.25">
      <c r="A1" s="1" t="s">
        <v>0</v>
      </c>
      <c r="B1" s="3"/>
    </row>
    <row r="2" spans="1:2" x14ac:dyDescent="0.25">
      <c r="A2" s="1" t="s">
        <v>1</v>
      </c>
      <c r="B2" s="3"/>
    </row>
    <row r="3" spans="1:2" x14ac:dyDescent="0.25">
      <c r="B3" s="3"/>
    </row>
    <row r="4" spans="1:2" x14ac:dyDescent="0.25">
      <c r="A4" s="1" t="s">
        <v>16</v>
      </c>
      <c r="B4" s="3"/>
    </row>
    <row r="5" spans="1:2" ht="45" x14ac:dyDescent="0.25">
      <c r="A5" s="9" t="s">
        <v>14</v>
      </c>
      <c r="B5" s="10" t="s">
        <v>13</v>
      </c>
    </row>
    <row r="6" spans="1:2" x14ac:dyDescent="0.25">
      <c r="A6" s="11"/>
      <c r="B6" s="12"/>
    </row>
    <row r="7" spans="1:2" x14ac:dyDescent="0.25">
      <c r="A7" s="13" t="s">
        <v>2</v>
      </c>
      <c r="B7" s="5">
        <v>0.05</v>
      </c>
    </row>
    <row r="8" spans="1:2" x14ac:dyDescent="0.25">
      <c r="A8" s="13" t="s">
        <v>3</v>
      </c>
      <c r="B8" s="5">
        <v>0.08</v>
      </c>
    </row>
    <row r="9" spans="1:2" x14ac:dyDescent="0.25">
      <c r="A9" s="13" t="s">
        <v>4</v>
      </c>
      <c r="B9" s="5">
        <v>0.12</v>
      </c>
    </row>
    <row r="10" spans="1:2" x14ac:dyDescent="0.25">
      <c r="A10" s="13" t="s">
        <v>5</v>
      </c>
      <c r="B10" s="5">
        <v>0.14000000000000001</v>
      </c>
    </row>
    <row r="11" spans="1:2" x14ac:dyDescent="0.25">
      <c r="A11" s="13" t="s">
        <v>6</v>
      </c>
      <c r="B11" s="5">
        <v>0.17</v>
      </c>
    </row>
    <row r="12" spans="1:2" x14ac:dyDescent="0.25">
      <c r="A12" s="13" t="s">
        <v>7</v>
      </c>
      <c r="B12" s="5">
        <v>0.24</v>
      </c>
    </row>
    <row r="13" spans="1:2" x14ac:dyDescent="0.25">
      <c r="A13" s="13" t="s">
        <v>8</v>
      </c>
      <c r="B13" s="5">
        <v>0.36</v>
      </c>
    </row>
    <row r="14" spans="1:2" x14ac:dyDescent="0.25">
      <c r="A14" s="13" t="s">
        <v>9</v>
      </c>
      <c r="B14" s="5">
        <v>0.43</v>
      </c>
    </row>
    <row r="15" spans="1:2" x14ac:dyDescent="0.25">
      <c r="A15" s="13" t="s">
        <v>10</v>
      </c>
      <c r="B15" s="5">
        <v>0.45</v>
      </c>
    </row>
    <row r="16" spans="1:2" x14ac:dyDescent="0.25">
      <c r="A16" s="13" t="s">
        <v>11</v>
      </c>
      <c r="B16" s="5">
        <v>0.47</v>
      </c>
    </row>
    <row r="17" spans="1:6" x14ac:dyDescent="0.25">
      <c r="A17" s="13" t="s">
        <v>12</v>
      </c>
      <c r="B17" s="5">
        <v>0.5</v>
      </c>
    </row>
    <row r="18" spans="1:6" x14ac:dyDescent="0.25">
      <c r="B18" s="3"/>
      <c r="C18" s="12"/>
      <c r="D18" s="12"/>
      <c r="E18" s="12"/>
      <c r="F18" s="12"/>
    </row>
    <row r="19" spans="1:6" x14ac:dyDescent="0.25">
      <c r="A19" s="1" t="s">
        <v>15</v>
      </c>
      <c r="B19" s="3"/>
    </row>
    <row r="21" spans="1:6" x14ac:dyDescent="0.25">
      <c r="A21" s="4" t="s">
        <v>17</v>
      </c>
      <c r="B21" s="2"/>
    </row>
    <row r="22" spans="1:6" x14ac:dyDescent="0.25">
      <c r="A22" s="1" t="s">
        <v>18</v>
      </c>
      <c r="B22" s="3"/>
    </row>
    <row r="23" spans="1:6" x14ac:dyDescent="0.25">
      <c r="B23" s="3"/>
    </row>
    <row r="24" spans="1:6" x14ac:dyDescent="0.25">
      <c r="A24" s="1" t="s">
        <v>19</v>
      </c>
      <c r="B24" s="14">
        <f>B21/12</f>
        <v>0</v>
      </c>
    </row>
    <row r="25" spans="1:6" x14ac:dyDescent="0.25">
      <c r="A25" s="1" t="s">
        <v>25</v>
      </c>
      <c r="B25" s="14"/>
    </row>
    <row r="26" spans="1:6" x14ac:dyDescent="0.25">
      <c r="B26" s="3"/>
    </row>
    <row r="27" spans="1:6" x14ac:dyDescent="0.25">
      <c r="A27" s="1" t="s">
        <v>21</v>
      </c>
      <c r="B27" s="15">
        <f>B24/100</f>
        <v>0</v>
      </c>
    </row>
    <row r="28" spans="1:6" x14ac:dyDescent="0.25">
      <c r="A28" s="1" t="s">
        <v>26</v>
      </c>
      <c r="B28" s="15"/>
    </row>
    <row r="29" spans="1:6" x14ac:dyDescent="0.25">
      <c r="B29" s="3"/>
    </row>
    <row r="30" spans="1:6" x14ac:dyDescent="0.25">
      <c r="A30" s="4" t="s">
        <v>22</v>
      </c>
      <c r="B30" s="8"/>
    </row>
    <row r="31" spans="1:6" x14ac:dyDescent="0.25">
      <c r="B31" s="3"/>
    </row>
    <row r="32" spans="1:6" x14ac:dyDescent="0.25">
      <c r="A32" s="6" t="s">
        <v>23</v>
      </c>
      <c r="B32" s="7">
        <f>B27*B30</f>
        <v>0</v>
      </c>
    </row>
    <row r="33" spans="1:2" x14ac:dyDescent="0.25">
      <c r="A33" s="1" t="s">
        <v>27</v>
      </c>
      <c r="B33" s="3"/>
    </row>
    <row r="35" spans="1:2" ht="30" x14ac:dyDescent="0.25">
      <c r="A35" s="16" t="s">
        <v>24</v>
      </c>
      <c r="B35" s="17">
        <f>B24*0.6</f>
        <v>0</v>
      </c>
    </row>
    <row r="36" spans="1:2" x14ac:dyDescent="0.25">
      <c r="A36" s="1" t="s">
        <v>20</v>
      </c>
    </row>
  </sheetData>
  <sheetProtection algorithmName="SHA-512" hashValue="CwqsWwBwVYFz0LmZI9oA3+wwtjeOH0OQNy4uXzLm5KaGzPZjzWP+HIJCUYIDAQFbhqwgELc/gRKT/fGz7NLvRA==" saltValue="eAi95UQoiT/4queEq3uiHg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LTD</vt:lpstr>
    </vt:vector>
  </TitlesOfParts>
  <Company>UnitedHealth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Perez, Jane L</dc:creator>
  <cp:lastModifiedBy>Edwards, Jelena R</cp:lastModifiedBy>
  <dcterms:created xsi:type="dcterms:W3CDTF">2019-01-24T21:54:03Z</dcterms:created>
  <dcterms:modified xsi:type="dcterms:W3CDTF">2022-02-25T19:39:38Z</dcterms:modified>
</cp:coreProperties>
</file>