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3.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3.xml" ContentType="application/vnd.openxmlformats-officedocument.drawing+xml"/>
  <Override PartName="/xl/worksheets/sheet13.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curement Services\Team - Services\RFIs\NAPHA\"/>
    </mc:Choice>
  </mc:AlternateContent>
  <bookViews>
    <workbookView xWindow="0" yWindow="0" windowWidth="38400" windowHeight="12150"/>
  </bookViews>
  <sheets>
    <sheet name="Services and Priorities" sheetId="2" r:id="rId1"/>
    <sheet name="Glossary of Terms" sheetId="3" r:id="rId2"/>
    <sheet name="Activity Example" sheetId="4" r:id="rId3"/>
    <sheet name="Activity (1)" sheetId="5" r:id="rId4"/>
    <sheet name="Activity (2)" sheetId="13" r:id="rId5"/>
    <sheet name="Activity (3)" sheetId="14" r:id="rId6"/>
    <sheet name="Activity (4)" sheetId="15" r:id="rId7"/>
    <sheet name="Activity (5)" sheetId="16" r:id="rId8"/>
    <sheet name="Activity (6)" sheetId="17" r:id="rId9"/>
    <sheet name="Activity (7)" sheetId="18" r:id="rId10"/>
    <sheet name="Activity (8)" sheetId="19" r:id="rId11"/>
    <sheet name="Budget" sheetId="6" r:id="rId12"/>
    <sheet name="Budget Questions" sheetId="12"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6" l="1"/>
  <c r="H10" i="6"/>
  <c r="F10" i="6"/>
  <c r="D10" i="6"/>
  <c r="B10" i="6"/>
  <c r="K10" i="6" s="1"/>
  <c r="K9" i="6"/>
  <c r="K11" i="6" s="1"/>
  <c r="K8" i="6"/>
  <c r="K7" i="6"/>
  <c r="K6" i="6"/>
  <c r="K5" i="6"/>
  <c r="K4" i="6"/>
  <c r="K3" i="6"/>
  <c r="K2" i="6"/>
</calcChain>
</file>

<file path=xl/sharedStrings.xml><?xml version="1.0" encoding="utf-8"?>
<sst xmlns="http://schemas.openxmlformats.org/spreadsheetml/2006/main" count="685" uniqueCount="131">
  <si>
    <t>Services</t>
  </si>
  <si>
    <t>Priority</t>
  </si>
  <si>
    <t>1. Identification and enrollment of children in state and federal programs providing access to health insurance or health care;</t>
  </si>
  <si>
    <t>1) Programs or activities that directly impact the health and well-being of children;</t>
  </si>
  <si>
    <t>2. Efforts to educate children and adults about the health risks associated with smoking and tobacco use, alcohol abuse, and other substances that threaten health and well-being and other activities designed to reduce the rate of substance abuse;</t>
  </si>
  <si>
    <t>2) Programs or activities which serve the greater number of people over the longest period of time;</t>
  </si>
  <si>
    <t>3. Prenatal care education for women and notification of programs that improve prenatal care;</t>
  </si>
  <si>
    <t>3) Programs or activities that are part of a larger plan for strategic public health planning and implementation;</t>
  </si>
  <si>
    <t>4. Education focusing on proper diet and the importance of physical activity to good health;</t>
  </si>
  <si>
    <t>4) Current programs or activities that have demonstrated success in improving public health or new programs or activities modeled on successful programs and activities; and</t>
  </si>
  <si>
    <t>5. Blood pressure and cholesterol screenings;</t>
  </si>
  <si>
    <t>5) Programs or activities that focus on primary prevention and show promise in reducing future health care expenditures.</t>
  </si>
  <si>
    <t>6. Support of efforts to identify children and adults at risk for depression and other mental health conditions and provide mental health counseling to prevent suicide;</t>
  </si>
  <si>
    <t>7. Parenting classes and the promotion of such programs;</t>
  </si>
  <si>
    <t>8. Efforts to discourage drinking and driving and to encourage the use of seat belts;</t>
  </si>
  <si>
    <t>9. Tests and education for acquired immunodeficiency syndrome and other sexually transmitted diseases;</t>
  </si>
  <si>
    <t>10. Tests for pregnancy and referrals to prenatal care when directed;</t>
  </si>
  <si>
    <t>11. Educational efforts aimed at reducing teen pregnancies and other unintended pregnancies;</t>
  </si>
  <si>
    <t>12. Case management for pregnant women, children, or adults with special health care needs;</t>
  </si>
  <si>
    <t>13. Efforts to make health care prevention services more affordable or accessible;</t>
  </si>
  <si>
    <t>14. Matching funds for state and federal programs designed to address public health needs;</t>
  </si>
  <si>
    <t>15. Staffing needs for public health services or education including the recruitment and training of Native American providers;</t>
  </si>
  <si>
    <t>16. Cervical and breast cancer detection services and other prevention components of comprehensive women's health services;</t>
  </si>
  <si>
    <t xml:space="preserve">17. Education to prevent and reduce the occurrence of diabetes; </t>
  </si>
  <si>
    <t>18. Other prevention or educational activities or programs that address the health, safety, or self-sufficiency of Native American persons.</t>
  </si>
  <si>
    <t>Results:</t>
  </si>
  <si>
    <t xml:space="preserve"> Desired condition of wellbeing</t>
  </si>
  <si>
    <t>Indicators:</t>
  </si>
  <si>
    <t xml:space="preserve"> How we measure these conditions</t>
  </si>
  <si>
    <t xml:space="preserve">Baseline: </t>
  </si>
  <si>
    <t>measure of where we are, been and headed</t>
  </si>
  <si>
    <t xml:space="preserve">Turning The Curve: </t>
  </si>
  <si>
    <t>What success looks like if we do better than baseline</t>
  </si>
  <si>
    <t>Strategies/Activity</t>
  </si>
  <si>
    <t>What works to improve these conditions</t>
  </si>
  <si>
    <t>Performance Measures</t>
  </si>
  <si>
    <t>How we know programs and agencies are working</t>
  </si>
  <si>
    <t>Unique (participants)</t>
  </si>
  <si>
    <t>Duplicated</t>
  </si>
  <si>
    <t>The participant(s) served are counted more than once throughout the fiscal year</t>
  </si>
  <si>
    <t>Quarter</t>
  </si>
  <si>
    <t>Three month period during which activities/programs are reported on, dates may change depending on when contracts begin</t>
  </si>
  <si>
    <t>Deliverables</t>
  </si>
  <si>
    <t>Product of/from an activity: such as attendance to show #served, health measurements taken to indicate change etc…</t>
  </si>
  <si>
    <t xml:space="preserve"> </t>
  </si>
  <si>
    <t>1) Description of the public health issue(s) to be addressed in this activity</t>
  </si>
  <si>
    <t>A)</t>
  </si>
  <si>
    <t>Describe what is the public health issue (e.g., what are the causes, what are the current stats) :</t>
  </si>
  <si>
    <t>This activity is designed to focus on the public health issue of cervical cancer. Cancer is a disease in which cells in the body grow out of control. When cancer starts in the cervix, it is called cervical cancer. (CDC, https://www.cdc.gov/cancer/cervical/statistics.htm). Cervical cancer is highly preventable in most Western countries because screening tests and a vaccine to prevent human papillomavirus (HPV) infections are available. When cervical cancer is found early, it is highly treatable and is associated with a good quality of life. However, HPV usually causes no symptoms so you can not tell if you have it. At the heart of the issue as well is the lack of education on HPV. Education on how HPV is spread, etc. can help  (CDC). HPV is thought to be the cause of 91% of cervical cancer cases. In the United States, the incidence rates of cerivcal cancer in American Indian/Alaska Native has ocillated between 10/100,000 women and 6/100,000 women. (CDC)</t>
  </si>
  <si>
    <t>B)</t>
  </si>
  <si>
    <t>What Priority (first row) and Service (second row) align with this activity?</t>
  </si>
  <si>
    <t>2) What do you propose to do to address the Public Health Issue?</t>
  </si>
  <si>
    <t>What is the title of your activity?</t>
  </si>
  <si>
    <t>Cervical Cancer Education Program</t>
  </si>
  <si>
    <t>C)</t>
  </si>
  <si>
    <t>D)</t>
  </si>
  <si>
    <t>E)</t>
  </si>
  <si>
    <t xml:space="preserve">Please provide evidence supporting this activity: What similar strategies have worked (e.g., national projects, previous NAPHA projects)? How does your activity address the public health issue? </t>
  </si>
  <si>
    <t>We have held this  activity for the past two (2) years, which has spread the word about HPV. We have had a 100% increase in participants from the first year to the second, and through the surveys, have seen a significant increase in education….</t>
  </si>
  <si>
    <t>3) Demographic description of the targeted audience(s)</t>
  </si>
  <si>
    <r>
      <t xml:space="preserve">Please describe </t>
    </r>
    <r>
      <rPr>
        <b/>
        <u/>
        <sz val="11"/>
        <color theme="1"/>
        <rFont val="Calibri"/>
        <family val="2"/>
        <scheme val="minor"/>
      </rPr>
      <t>who</t>
    </r>
    <r>
      <rPr>
        <b/>
        <sz val="11"/>
        <color theme="1"/>
        <rFont val="Calibri"/>
        <family val="2"/>
        <scheme val="minor"/>
      </rPr>
      <t xml:space="preserve"> your activity will benefit below. Include the age, gender, and any additional information that is important to the activity: </t>
    </r>
  </si>
  <si>
    <t xml:space="preserve">Native American adult (18+) women are our primary targeted audience. However, men are also included and welcomed to attend. </t>
  </si>
  <si>
    <r>
      <t xml:space="preserve">For </t>
    </r>
    <r>
      <rPr>
        <b/>
        <u/>
        <sz val="11"/>
        <color theme="1"/>
        <rFont val="Calibri"/>
        <family val="2"/>
        <scheme val="minor"/>
      </rPr>
      <t>each</t>
    </r>
    <r>
      <rPr>
        <b/>
        <sz val="11"/>
        <color theme="1"/>
        <rFont val="Calibri"/>
        <family val="2"/>
        <scheme val="minor"/>
      </rPr>
      <t xml:space="preserve"> of the populations described above, please detail the number of individuals you aim to serve: </t>
    </r>
  </si>
  <si>
    <t>4) Activity Deliverables</t>
  </si>
  <si>
    <t>Quarter 1</t>
  </si>
  <si>
    <t>X</t>
  </si>
  <si>
    <t>Sign-in sheets and/or attendance documentation (required)</t>
  </si>
  <si>
    <t>Completed activity report (required)</t>
  </si>
  <si>
    <t>Quarter 2</t>
  </si>
  <si>
    <t>Quarter 3</t>
  </si>
  <si>
    <t>Quarter 4</t>
  </si>
  <si>
    <t>Completed annual report (required for all activites in Q4)</t>
  </si>
  <si>
    <t xml:space="preserve">Additional Comments: </t>
  </si>
  <si>
    <t>5) Activity Performance Indicators</t>
  </si>
  <si>
    <r>
      <t>Please select</t>
    </r>
    <r>
      <rPr>
        <b/>
        <u/>
        <sz val="11"/>
        <color theme="1"/>
        <rFont val="Calibri"/>
        <family val="2"/>
        <scheme val="minor"/>
      </rPr>
      <t xml:space="preserve"> one indicator </t>
    </r>
    <r>
      <rPr>
        <b/>
        <sz val="11"/>
        <color theme="1"/>
        <rFont val="Calibri"/>
        <family val="2"/>
        <scheme val="minor"/>
      </rPr>
      <t xml:space="preserve">that will measure the </t>
    </r>
    <r>
      <rPr>
        <b/>
        <u/>
        <sz val="11"/>
        <color theme="1"/>
        <rFont val="Calibri"/>
        <family val="2"/>
        <scheme val="minor"/>
      </rPr>
      <t>quality</t>
    </r>
    <r>
      <rPr>
        <b/>
        <sz val="11"/>
        <color theme="1"/>
        <rFont val="Calibri"/>
        <family val="2"/>
        <scheme val="minor"/>
      </rPr>
      <t xml:space="preserve"> of your effort (%). Type in your indicator into the "Other" row if it is not listed. </t>
    </r>
  </si>
  <si>
    <t xml:space="preserve">Other: </t>
  </si>
  <si>
    <r>
      <t xml:space="preserve">Please choose a </t>
    </r>
    <r>
      <rPr>
        <b/>
        <u/>
        <sz val="11"/>
        <color theme="1"/>
        <rFont val="Calibri"/>
        <family val="2"/>
        <scheme val="minor"/>
      </rPr>
      <t xml:space="preserve">minimum of 2 indicators </t>
    </r>
    <r>
      <rPr>
        <b/>
        <sz val="11"/>
        <color theme="1"/>
        <rFont val="Calibri"/>
        <family val="2"/>
        <scheme val="minor"/>
      </rPr>
      <t xml:space="preserve">you will use to measure </t>
    </r>
    <r>
      <rPr>
        <b/>
        <u/>
        <sz val="11"/>
        <color theme="1"/>
        <rFont val="Calibri"/>
        <family val="2"/>
        <scheme val="minor"/>
      </rPr>
      <t>how much</t>
    </r>
    <r>
      <rPr>
        <b/>
        <sz val="11"/>
        <color theme="1"/>
        <rFont val="Calibri"/>
        <family val="2"/>
        <scheme val="minor"/>
      </rPr>
      <t xml:space="preserve"> you are going to do (#). Type your indicators into the "Other" row if it is not listed. </t>
    </r>
  </si>
  <si>
    <t># of ppl who receive health ed.</t>
  </si>
  <si>
    <t>6) Population Impact Indicators</t>
  </si>
  <si>
    <r>
      <t xml:space="preserve">Please select at least one indicator that you will use to measure how the participants are </t>
    </r>
    <r>
      <rPr>
        <b/>
        <u/>
        <sz val="11"/>
        <color theme="1"/>
        <rFont val="Calibri"/>
        <family val="2"/>
        <scheme val="minor"/>
      </rPr>
      <t xml:space="preserve">better off </t>
    </r>
    <r>
      <rPr>
        <b/>
        <sz val="11"/>
        <color theme="1"/>
        <rFont val="Calibri"/>
        <family val="2"/>
        <scheme val="minor"/>
      </rPr>
      <t xml:space="preserve">as a result of your activity? Type in your indicator into the "Other" row if it is not listed. </t>
    </r>
  </si>
  <si>
    <t>Other: % who improved their knowledge on HPV</t>
  </si>
  <si>
    <t>Describe what is the public health issue (e.g., what are the causes, what are the current stats):</t>
  </si>
  <si>
    <t>What Priority (71-7618) and Service (71-7617) from the NAPHA legislation align with this activity?</t>
  </si>
  <si>
    <r>
      <t xml:space="preserve"> For </t>
    </r>
    <r>
      <rPr>
        <b/>
        <u/>
        <sz val="11"/>
        <color theme="1"/>
        <rFont val="Calibri"/>
        <family val="2"/>
        <scheme val="minor"/>
      </rPr>
      <t>each</t>
    </r>
    <r>
      <rPr>
        <b/>
        <sz val="11"/>
        <color theme="1"/>
        <rFont val="Calibri"/>
        <family val="2"/>
        <scheme val="minor"/>
      </rPr>
      <t xml:space="preserve"> of the populations described above, please detail the number of individuals you aim to serve: # Served : Fiscal Year, Quarterly, Other</t>
    </r>
  </si>
  <si>
    <t>Attendance documentation (required)</t>
  </si>
  <si>
    <t>Other:</t>
  </si>
  <si>
    <t>Activity 1</t>
  </si>
  <si>
    <t>Activity 2</t>
  </si>
  <si>
    <t>Activity 3</t>
  </si>
  <si>
    <t>Activity 4</t>
  </si>
  <si>
    <t>Activity 5</t>
  </si>
  <si>
    <t>Combined Totals</t>
  </si>
  <si>
    <t>Personnel</t>
  </si>
  <si>
    <t>Fringe Benefits</t>
  </si>
  <si>
    <t>Training/Professional Development</t>
  </si>
  <si>
    <t xml:space="preserve">Travel </t>
  </si>
  <si>
    <t>Equipment</t>
  </si>
  <si>
    <t>Operating Costs</t>
  </si>
  <si>
    <t>Other Costs</t>
  </si>
  <si>
    <t>Indirect Costs @ 00.00%</t>
  </si>
  <si>
    <t>Total</t>
  </si>
  <si>
    <t>The participant(s) served is/are counted once during the fiscal year</t>
  </si>
  <si>
    <t>Q1:  4 weeks - 1 session per week, 1 hour per session                                                                                                                Q2: 4 weeks - 1 session per week, 1 hour per session                                                                                                    Q3: No classes                                                                                                                                                                               Q4: No classes</t>
  </si>
  <si>
    <t>x</t>
  </si>
  <si>
    <t>Pre and Post Surveys (Example)</t>
  </si>
  <si>
    <t>Add at least 2 additional deliverables per quarter activity                                                                                     Note that completed activity reports will required every quarter and does not count towards 2deliverables.</t>
  </si>
  <si>
    <t xml:space="preserve">N/A </t>
  </si>
  <si>
    <t>Pre and Post Survey results (Example)</t>
  </si>
  <si>
    <t xml:space="preserve">Q1: 4 Sessions 10 Unique Women per Session Total 40                                                                                                                       Q2: 4 Sessions 10 Unique Women per Session Total 40                                                                                                         = 80 women for the fiscal year </t>
  </si>
  <si>
    <t>Picture of graduating class (Example)</t>
  </si>
  <si>
    <t>Program Personnel: Registered Nurses, PHD  perform the screenings lead the presentation/answer questions                                                                                                                                                                             Titus Clinic: Provide space for screenings, provide referrals for the classes, and Materials for the screenings, class room                                                                                                                                                                             Local Health Department: provide copier for pre and post survey copies  -Example of low or no cost partners</t>
  </si>
  <si>
    <t>What and how will Partners assist with the activity? (other organizations, community, etc.)                             Any low or no cost ?</t>
  </si>
  <si>
    <t># of screenings # newly diagnosed</t>
  </si>
  <si>
    <t>Activity 6</t>
  </si>
  <si>
    <t xml:space="preserve"> Personnel: Whom will be working on this project? What percentage of the personnel(s) pay is going towards this activity? </t>
  </si>
  <si>
    <t>Utilities: What percentage of utility costs will be for this activity?</t>
  </si>
  <si>
    <t>Activity 7</t>
  </si>
  <si>
    <t>Activity 8</t>
  </si>
  <si>
    <t>Activity 9</t>
  </si>
  <si>
    <t>Activity 10</t>
  </si>
  <si>
    <t xml:space="preserve"> Is this activity funded by another funding source?                                                              If Yes: what % is being funded by other source(s)?</t>
  </si>
  <si>
    <t>% of individuals with education</t>
  </si>
  <si>
    <t xml:space="preserve">Activity Description-Your description should include all of the below </t>
  </si>
  <si>
    <t xml:space="preserve"> The Cervical Cancer Screening  and Education                                                                                                            Expected Outcome: Healthy Women                                                                                                                                        Indicators:  Cervical Cancer awareness / knowledge         Cervical screenings                                                                                                                    Personnel: Registered Nurses, PHD                                                                                                                    Supplies: PAP supplies, 45 minute presentation (evidence based), clinic and classroom                                                                               # Served: 10 Unique participants per session, 40  per Quarter-   80 per fiscal year                                                                                    Where:  Titus Health Clinic Rm G                                                                                                                                        When: 2:00-3:00 p.m. Every Thursday for August, and October                                                                                   What will be happening during the activity-follow example                                                                                                                                                                                       Q1: Pre and Post Survey, Screening and 4-45 minute Cervical Cancer presentations                                                                        Q2: Pre and Post Survey, Screening and 4-45 minute Cervical Cancer presentations </t>
  </si>
  <si>
    <t>Other</t>
  </si>
  <si>
    <t xml:space="preserve">Activity Duration: Total length, Times per week, and hours per each </t>
  </si>
  <si>
    <t>Activity Duration: Total length, Times per week, and hours per each</t>
  </si>
  <si>
    <r>
      <t>Activity Description-</t>
    </r>
    <r>
      <rPr>
        <b/>
        <sz val="11"/>
        <rFont val="Calibri"/>
        <family val="2"/>
        <scheme val="minor"/>
      </rPr>
      <t xml:space="preserve">  Provide all information that is given on the- Activity Example tab                                                                                                                                                                                                                                                                                </t>
    </r>
  </si>
  <si>
    <t>Please mark an X in the black box for at least 1 additional deliverable per quarter. Note that completed activity reports and attendance documentation are required  and does not count towards the 1 deliverable.</t>
  </si>
  <si>
    <t>Informational Only</t>
  </si>
  <si>
    <t>Budget Questions - Vendor to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</si>
</sst>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b/>
      <sz val="14"/>
      <color theme="0"/>
      <name val="Calibri"/>
      <family val="2"/>
      <scheme val="minor"/>
    </font>
    <font>
      <b/>
      <u/>
      <sz val="11"/>
      <color theme="1"/>
      <name val="Calibri"/>
      <family val="2"/>
      <scheme val="minor"/>
    </font>
    <font>
      <sz val="11"/>
      <color rgb="FF6600CC"/>
      <name val="Calibri"/>
      <family val="2"/>
      <scheme val="minor"/>
    </font>
    <font>
      <b/>
      <sz val="11"/>
      <color rgb="FF6600CC"/>
      <name val="Calibri"/>
      <family val="2"/>
      <scheme val="minor"/>
    </font>
    <font>
      <b/>
      <sz val="11"/>
      <name val="Calibri"/>
      <family val="2"/>
      <scheme val="minor"/>
    </font>
    <font>
      <b/>
      <sz val="12"/>
      <color theme="1"/>
      <name val="Calibri"/>
      <family val="2"/>
      <scheme val="minor"/>
    </font>
    <font>
      <b/>
      <sz val="14"/>
      <color theme="1"/>
      <name val="Calibri"/>
      <family val="2"/>
      <scheme val="minor"/>
    </font>
    <font>
      <sz val="11"/>
      <name val="Calibri"/>
      <family val="2"/>
      <scheme val="minor"/>
    </font>
    <font>
      <b/>
      <sz val="14"/>
      <name val="Calibri"/>
      <family val="2"/>
      <scheme val="minor"/>
    </font>
    <font>
      <b/>
      <u/>
      <sz val="11"/>
      <name val="Calibri"/>
      <family val="2"/>
      <scheme val="minor"/>
    </font>
    <font>
      <b/>
      <sz val="14"/>
      <color theme="0"/>
      <name val="Times New Roman"/>
      <family val="1"/>
    </font>
    <font>
      <b/>
      <sz val="11"/>
      <color rgb="FF000000"/>
      <name val="Calibri"/>
      <family val="2"/>
      <scheme val="minor"/>
    </font>
    <font>
      <i/>
      <sz val="11"/>
      <color theme="1" tint="0.499984740745262"/>
      <name val="Calibri"/>
      <family val="2"/>
      <scheme val="minor"/>
    </font>
    <font>
      <sz val="18"/>
      <color theme="1"/>
      <name val="Calibri"/>
      <family val="2"/>
      <scheme val="minor"/>
    </font>
    <font>
      <sz val="14"/>
      <color theme="1"/>
      <name val="Calibri"/>
      <family val="2"/>
      <scheme val="minor"/>
    </font>
  </fonts>
  <fills count="16">
    <fill>
      <patternFill patternType="none"/>
    </fill>
    <fill>
      <patternFill patternType="gray125"/>
    </fill>
    <fill>
      <patternFill patternType="solid">
        <fgColor rgb="FFFFFFCC"/>
      </patternFill>
    </fill>
    <fill>
      <patternFill patternType="solid">
        <fgColor rgb="FF00206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00000"/>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7" tint="0.79998168889431442"/>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medium">
        <color auto="1"/>
      </left>
      <right style="medium">
        <color auto="1"/>
      </right>
      <top style="medium">
        <color auto="1"/>
      </top>
      <bottom style="medium">
        <color auto="1"/>
      </bottom>
      <diagonal/>
    </border>
    <border>
      <left style="medium">
        <color auto="1"/>
      </left>
      <right/>
      <top/>
      <bottom/>
      <diagonal/>
    </border>
    <border>
      <left/>
      <right/>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Font="0" applyAlignment="0" applyProtection="0"/>
    <xf numFmtId="44" fontId="1" fillId="0" borderId="0" applyFont="0" applyFill="0" applyBorder="0" applyAlignment="0" applyProtection="0"/>
  </cellStyleXfs>
  <cellXfs count="119">
    <xf numFmtId="0" fontId="0" fillId="0" borderId="0" xfId="0"/>
    <xf numFmtId="0" fontId="0" fillId="0" borderId="0" xfId="0" applyFont="1"/>
    <xf numFmtId="0" fontId="3" fillId="0" borderId="0" xfId="0" applyFont="1"/>
    <xf numFmtId="0" fontId="3" fillId="0" borderId="0" xfId="0" applyFont="1" applyAlignment="1">
      <alignment wrapText="1"/>
    </xf>
    <xf numFmtId="0" fontId="4" fillId="2" borderId="1" xfId="1" applyFont="1" applyAlignment="1"/>
    <xf numFmtId="0" fontId="6" fillId="4" borderId="0" xfId="0" applyFont="1" applyFill="1" applyAlignment="1" applyProtection="1">
      <alignment horizontal="center"/>
    </xf>
    <xf numFmtId="0" fontId="0" fillId="0" borderId="0" xfId="0" applyFont="1" applyProtection="1"/>
    <xf numFmtId="0" fontId="0" fillId="0" borderId="0" xfId="0" applyFont="1" applyFill="1" applyProtection="1"/>
    <xf numFmtId="0" fontId="5" fillId="4" borderId="0" xfId="0" applyFont="1" applyFill="1" applyAlignment="1">
      <alignment horizontal="left"/>
    </xf>
    <xf numFmtId="0" fontId="6" fillId="4" borderId="0" xfId="0" applyFont="1" applyFill="1" applyAlignment="1">
      <alignment horizontal="center"/>
    </xf>
    <xf numFmtId="0" fontId="0" fillId="0" borderId="0" xfId="0" applyFont="1" applyAlignment="1"/>
    <xf numFmtId="0" fontId="2" fillId="4" borderId="0" xfId="0" applyFont="1" applyFill="1" applyAlignment="1">
      <alignment horizontal="left" wrapText="1"/>
    </xf>
    <xf numFmtId="0" fontId="0" fillId="4" borderId="0" xfId="0" applyFont="1" applyFill="1" applyAlignment="1">
      <alignment horizontal="center"/>
    </xf>
    <xf numFmtId="0" fontId="0" fillId="4" borderId="0" xfId="0" applyFont="1" applyFill="1" applyBorder="1" applyAlignment="1">
      <alignment horizontal="left"/>
    </xf>
    <xf numFmtId="0" fontId="0" fillId="4" borderId="0" xfId="0" applyFont="1" applyFill="1" applyBorder="1" applyAlignment="1">
      <alignment horizontal="left" wrapText="1"/>
    </xf>
    <xf numFmtId="0" fontId="2" fillId="4" borderId="0" xfId="0" applyFont="1" applyFill="1" applyBorder="1" applyAlignment="1">
      <alignment horizontal="left"/>
    </xf>
    <xf numFmtId="0" fontId="0" fillId="0" borderId="0" xfId="0" applyFont="1" applyAlignment="1">
      <alignment horizontal="center"/>
    </xf>
    <xf numFmtId="0" fontId="0" fillId="4" borderId="0" xfId="0" applyFont="1" applyFill="1" applyAlignment="1" applyProtection="1">
      <alignment horizontal="center"/>
    </xf>
    <xf numFmtId="0" fontId="2" fillId="5" borderId="0" xfId="0" applyFont="1" applyFill="1" applyAlignment="1" applyProtection="1">
      <alignment horizontal="right" vertical="top"/>
    </xf>
    <xf numFmtId="0" fontId="0" fillId="0" borderId="0" xfId="0" applyFont="1" applyAlignment="1">
      <alignment vertical="top"/>
    </xf>
    <xf numFmtId="0" fontId="2" fillId="0" borderId="0" xfId="0" applyFont="1" applyFill="1" applyAlignment="1">
      <alignment vertical="top"/>
    </xf>
    <xf numFmtId="0" fontId="0" fillId="0" borderId="0" xfId="0" applyFont="1" applyFill="1"/>
    <xf numFmtId="0" fontId="2" fillId="7" borderId="0" xfId="0" applyFont="1" applyFill="1" applyAlignment="1">
      <alignment horizontal="right" vertical="top"/>
    </xf>
    <xf numFmtId="0" fontId="11" fillId="0" borderId="2" xfId="0" applyFont="1" applyBorder="1" applyAlignment="1">
      <alignment vertical="top"/>
    </xf>
    <xf numFmtId="0" fontId="12" fillId="0" borderId="0" xfId="0" applyFont="1" applyAlignment="1">
      <alignment horizontal="center"/>
    </xf>
    <xf numFmtId="0" fontId="13" fillId="0" borderId="2" xfId="0" applyFont="1" applyBorder="1" applyAlignment="1">
      <alignment vertical="top"/>
    </xf>
    <xf numFmtId="0" fontId="9" fillId="4" borderId="0" xfId="0" applyFont="1" applyFill="1" applyBorder="1" applyAlignment="1">
      <alignment horizontal="left"/>
    </xf>
    <xf numFmtId="0" fontId="14" fillId="4" borderId="0" xfId="0" applyFont="1" applyFill="1" applyAlignment="1">
      <alignment horizontal="center"/>
    </xf>
    <xf numFmtId="0" fontId="12" fillId="0" borderId="0" xfId="0" applyFont="1"/>
    <xf numFmtId="0" fontId="2" fillId="9" borderId="0" xfId="0" applyFont="1" applyFill="1" applyAlignment="1" applyProtection="1">
      <alignment horizontal="right" vertical="top"/>
    </xf>
    <xf numFmtId="0" fontId="0" fillId="10" borderId="0" xfId="0" applyFont="1" applyFill="1" applyAlignment="1">
      <alignment vertical="top"/>
    </xf>
    <xf numFmtId="0" fontId="2" fillId="9" borderId="0" xfId="0" applyFont="1" applyFill="1" applyAlignment="1" applyProtection="1">
      <alignment vertical="top"/>
    </xf>
    <xf numFmtId="0" fontId="0" fillId="4" borderId="0" xfId="0" applyFont="1" applyFill="1"/>
    <xf numFmtId="0" fontId="6" fillId="4" borderId="0" xfId="0" applyFont="1" applyFill="1" applyAlignment="1" applyProtection="1">
      <alignment horizontal="center" wrapText="1"/>
    </xf>
    <xf numFmtId="0" fontId="15" fillId="14" borderId="4" xfId="0" applyFont="1" applyFill="1" applyBorder="1" applyAlignment="1" applyProtection="1">
      <alignment wrapText="1"/>
    </xf>
    <xf numFmtId="0" fontId="0" fillId="0" borderId="0" xfId="0" applyProtection="1">
      <protection locked="0"/>
    </xf>
    <xf numFmtId="0" fontId="16" fillId="0" borderId="5" xfId="0" applyFont="1" applyFill="1" applyBorder="1" applyAlignment="1" applyProtection="1">
      <alignment vertical="center"/>
      <protection locked="0"/>
    </xf>
    <xf numFmtId="44" fontId="16" fillId="0" borderId="6" xfId="2" applyFont="1" applyFill="1" applyBorder="1" applyAlignment="1" applyProtection="1">
      <alignment horizontal="right" vertical="center"/>
      <protection locked="0"/>
    </xf>
    <xf numFmtId="44" fontId="0" fillId="15" borderId="2" xfId="2" applyFont="1" applyFill="1" applyBorder="1" applyProtection="1"/>
    <xf numFmtId="0" fontId="0" fillId="0" borderId="0" xfId="0" applyFill="1" applyProtection="1">
      <protection locked="0"/>
    </xf>
    <xf numFmtId="44" fontId="16" fillId="0" borderId="7" xfId="2" applyFont="1" applyFill="1" applyBorder="1" applyAlignment="1" applyProtection="1">
      <alignment horizontal="right" vertical="center"/>
      <protection locked="0"/>
    </xf>
    <xf numFmtId="0" fontId="16" fillId="0" borderId="2" xfId="0" applyFont="1" applyFill="1" applyBorder="1" applyAlignment="1" applyProtection="1">
      <alignment vertical="center"/>
      <protection locked="0"/>
    </xf>
    <xf numFmtId="44" fontId="16" fillId="0" borderId="5" xfId="2" applyFont="1" applyFill="1" applyBorder="1" applyAlignment="1" applyProtection="1">
      <alignment vertical="center"/>
      <protection locked="0"/>
    </xf>
    <xf numFmtId="0" fontId="16" fillId="15" borderId="5" xfId="0" applyFont="1" applyFill="1" applyBorder="1" applyAlignment="1" applyProtection="1">
      <alignment horizontal="right" vertical="center"/>
    </xf>
    <xf numFmtId="44" fontId="16" fillId="15" borderId="7" xfId="2" applyFont="1" applyFill="1" applyBorder="1" applyAlignment="1" applyProtection="1">
      <alignment horizontal="right" vertical="center"/>
    </xf>
    <xf numFmtId="164" fontId="16" fillId="15" borderId="7" xfId="0" applyNumberFormat="1" applyFont="1" applyFill="1" applyBorder="1" applyAlignment="1" applyProtection="1">
      <alignment horizontal="right" vertical="center"/>
    </xf>
    <xf numFmtId="0" fontId="17" fillId="0" borderId="0" xfId="0" applyFont="1" applyFill="1" applyProtection="1">
      <protection locked="0"/>
    </xf>
    <xf numFmtId="0" fontId="0" fillId="4" borderId="0" xfId="0" applyFont="1" applyFill="1" applyAlignment="1">
      <alignment horizontal="center"/>
    </xf>
    <xf numFmtId="0" fontId="0" fillId="0" borderId="0" xfId="0" applyFont="1" applyAlignment="1">
      <alignment horizontal="center"/>
    </xf>
    <xf numFmtId="0" fontId="0" fillId="0" borderId="0" xfId="0" applyFont="1" applyAlignment="1" applyProtection="1">
      <alignment vertical="top"/>
    </xf>
    <xf numFmtId="0" fontId="0" fillId="0" borderId="0" xfId="0" applyFont="1" applyAlignment="1" applyProtection="1">
      <alignment horizontal="right" vertical="top"/>
    </xf>
    <xf numFmtId="0" fontId="2" fillId="0" borderId="0" xfId="0" applyFont="1" applyFill="1" applyAlignment="1" applyProtection="1">
      <alignment horizontal="right" vertical="top"/>
    </xf>
    <xf numFmtId="0" fontId="0" fillId="10" borderId="0" xfId="0" applyFont="1" applyFill="1" applyAlignment="1" applyProtection="1">
      <alignment horizontal="right" vertical="top"/>
    </xf>
    <xf numFmtId="0" fontId="0" fillId="10" borderId="0" xfId="0" applyFont="1" applyFill="1" applyAlignment="1" applyProtection="1">
      <alignment vertical="top"/>
    </xf>
    <xf numFmtId="0" fontId="0" fillId="0" borderId="0" xfId="0" applyAlignment="1">
      <alignment wrapText="1"/>
    </xf>
    <xf numFmtId="0" fontId="0" fillId="0" borderId="0" xfId="0" applyAlignment="1">
      <alignment vertical="top" wrapText="1"/>
    </xf>
    <xf numFmtId="0" fontId="0" fillId="0" borderId="8" xfId="0" applyBorder="1" applyAlignment="1">
      <alignment wrapText="1"/>
    </xf>
    <xf numFmtId="0" fontId="19" fillId="0" borderId="8" xfId="0" applyFont="1" applyBorder="1" applyAlignment="1">
      <alignment vertical="top" wrapText="1"/>
    </xf>
    <xf numFmtId="0" fontId="0" fillId="0" borderId="8" xfId="0" applyBorder="1" applyAlignment="1">
      <alignment vertical="top" wrapText="1"/>
    </xf>
    <xf numFmtId="0" fontId="19" fillId="0" borderId="8" xfId="0" applyFont="1" applyBorder="1" applyAlignment="1">
      <alignment wrapText="1"/>
    </xf>
    <xf numFmtId="0" fontId="18" fillId="0" borderId="0" xfId="0" applyFont="1" applyAlignment="1">
      <alignment wrapText="1"/>
    </xf>
    <xf numFmtId="0" fontId="5" fillId="8" borderId="0" xfId="0" applyFont="1" applyFill="1" applyAlignment="1" applyProtection="1">
      <alignment horizontal="left"/>
    </xf>
    <xf numFmtId="0" fontId="0" fillId="4" borderId="0" xfId="0" applyFont="1" applyFill="1" applyAlignment="1" applyProtection="1">
      <alignment horizontal="center"/>
    </xf>
    <xf numFmtId="0" fontId="2" fillId="9" borderId="0" xfId="0" applyFont="1" applyFill="1" applyAlignment="1" applyProtection="1">
      <alignment horizontal="left" wrapText="1"/>
    </xf>
    <xf numFmtId="0" fontId="0" fillId="10" borderId="0" xfId="0" applyFont="1" applyFill="1" applyAlignment="1" applyProtection="1">
      <alignment horizontal="left" wrapText="1"/>
    </xf>
    <xf numFmtId="0" fontId="7" fillId="10" borderId="0" xfId="0" applyFont="1" applyFill="1" applyAlignment="1" applyProtection="1">
      <alignment horizontal="left" vertical="top"/>
    </xf>
    <xf numFmtId="0" fontId="0" fillId="10" borderId="0" xfId="0" applyFont="1" applyFill="1" applyAlignment="1" applyProtection="1">
      <alignment horizontal="left"/>
    </xf>
    <xf numFmtId="0" fontId="0" fillId="0" borderId="0" xfId="0" applyFont="1" applyAlignment="1" applyProtection="1">
      <alignment horizontal="left" vertical="top" wrapText="1"/>
    </xf>
    <xf numFmtId="0" fontId="7" fillId="10" borderId="0" xfId="0" applyFont="1" applyFill="1" applyAlignment="1" applyProtection="1">
      <alignment horizontal="left" wrapText="1"/>
    </xf>
    <xf numFmtId="0" fontId="0" fillId="10" borderId="0" xfId="0" applyFont="1" applyFill="1" applyAlignment="1">
      <alignment horizontal="left" vertical="top" wrapText="1"/>
    </xf>
    <xf numFmtId="0" fontId="7" fillId="0" borderId="3" xfId="0" applyFont="1" applyBorder="1" applyAlignment="1">
      <alignment horizontal="left"/>
    </xf>
    <xf numFmtId="0" fontId="7" fillId="0" borderId="0" xfId="0" applyFont="1" applyAlignment="1">
      <alignment horizontal="left"/>
    </xf>
    <xf numFmtId="0" fontId="7" fillId="0" borderId="0" xfId="0" applyFont="1" applyBorder="1" applyAlignment="1">
      <alignment horizontal="left"/>
    </xf>
    <xf numFmtId="0" fontId="10" fillId="7" borderId="0" xfId="0" applyFont="1" applyFill="1" applyAlignment="1">
      <alignment horizontal="center" wrapText="1"/>
    </xf>
    <xf numFmtId="0" fontId="0" fillId="7" borderId="0" xfId="0" applyFont="1" applyFill="1" applyAlignment="1">
      <alignment horizontal="center"/>
    </xf>
    <xf numFmtId="0" fontId="8" fillId="0" borderId="3" xfId="0" applyFont="1" applyBorder="1" applyAlignment="1">
      <alignment horizontal="left"/>
    </xf>
    <xf numFmtId="0" fontId="5" fillId="6" borderId="0" xfId="0" applyFont="1" applyFill="1" applyAlignment="1" applyProtection="1">
      <alignment horizontal="left"/>
    </xf>
    <xf numFmtId="0" fontId="8" fillId="0" borderId="0" xfId="0" applyFont="1" applyAlignment="1">
      <alignment horizontal="left"/>
    </xf>
    <xf numFmtId="0" fontId="8" fillId="0" borderId="3" xfId="0" applyFont="1" applyBorder="1" applyAlignment="1">
      <alignment horizontal="left" wrapText="1"/>
    </xf>
    <xf numFmtId="0" fontId="8" fillId="0" borderId="0" xfId="0" applyFont="1" applyAlignment="1">
      <alignment horizontal="left" wrapText="1"/>
    </xf>
    <xf numFmtId="0" fontId="2" fillId="5" borderId="0" xfId="0" applyFont="1" applyFill="1" applyAlignment="1" applyProtection="1">
      <alignment horizontal="left" wrapText="1"/>
    </xf>
    <xf numFmtId="0" fontId="7" fillId="0" borderId="0" xfId="0" applyFont="1" applyAlignment="1" applyProtection="1">
      <alignment horizontal="left" vertical="top" wrapText="1"/>
    </xf>
    <xf numFmtId="0" fontId="5" fillId="6" borderId="0" xfId="0" applyFont="1" applyFill="1" applyAlignment="1">
      <alignment horizontal="left"/>
    </xf>
    <xf numFmtId="0" fontId="2" fillId="7" borderId="0" xfId="0" applyFont="1" applyFill="1" applyAlignment="1">
      <alignment horizontal="left" vertical="top" wrapText="1"/>
    </xf>
    <xf numFmtId="0" fontId="5" fillId="3" borderId="0" xfId="0" applyFont="1" applyFill="1" applyAlignment="1" applyProtection="1">
      <alignment horizontal="left"/>
    </xf>
    <xf numFmtId="0" fontId="8" fillId="0" borderId="0" xfId="0" applyFont="1" applyAlignment="1" applyProtection="1">
      <alignment horizontal="left" wrapText="1"/>
    </xf>
    <xf numFmtId="0" fontId="2" fillId="5" borderId="0" xfId="0" applyFont="1" applyFill="1" applyAlignment="1" applyProtection="1">
      <alignment horizontal="left" vertical="top" wrapText="1"/>
    </xf>
    <xf numFmtId="0" fontId="7" fillId="0" borderId="0" xfId="0" applyFont="1" applyFill="1" applyAlignment="1" applyProtection="1">
      <alignment horizontal="left" wrapText="1"/>
    </xf>
    <xf numFmtId="0" fontId="2" fillId="5" borderId="0" xfId="0" applyFont="1" applyFill="1" applyAlignment="1">
      <alignment horizontal="left" vertical="top" wrapText="1"/>
    </xf>
    <xf numFmtId="0" fontId="7" fillId="0" borderId="0" xfId="0" applyFont="1" applyFill="1" applyAlignment="1" applyProtection="1">
      <alignment horizontal="left" vertical="top" wrapText="1"/>
    </xf>
    <xf numFmtId="0" fontId="7" fillId="4" borderId="0" xfId="0" applyFont="1" applyFill="1" applyAlignment="1" applyProtection="1">
      <alignment horizontal="left" wrapText="1"/>
    </xf>
    <xf numFmtId="0" fontId="7" fillId="4" borderId="0" xfId="0" applyFont="1" applyFill="1" applyAlignment="1" applyProtection="1">
      <alignment horizontal="left" vertical="top" wrapText="1"/>
    </xf>
    <xf numFmtId="0" fontId="7" fillId="0" borderId="0" xfId="0" applyFont="1" applyAlignment="1" applyProtection="1">
      <alignment horizontal="left" wrapText="1"/>
    </xf>
    <xf numFmtId="0" fontId="2" fillId="5" borderId="0" xfId="0" applyFont="1" applyFill="1" applyAlignment="1" applyProtection="1">
      <alignment horizontal="left"/>
    </xf>
    <xf numFmtId="0" fontId="0" fillId="10" borderId="0" xfId="0" applyFont="1" applyFill="1" applyAlignment="1">
      <alignment horizontal="left" vertical="top"/>
    </xf>
    <xf numFmtId="0" fontId="0" fillId="10" borderId="0" xfId="0" applyFont="1" applyFill="1" applyAlignment="1">
      <alignment horizontal="left" wrapText="1"/>
    </xf>
    <xf numFmtId="0" fontId="0" fillId="10" borderId="0" xfId="0" applyFont="1" applyFill="1" applyAlignment="1">
      <alignment horizontal="left"/>
    </xf>
    <xf numFmtId="0" fontId="0" fillId="4" borderId="0" xfId="0" applyFont="1" applyFill="1" applyAlignment="1">
      <alignment horizontal="center"/>
    </xf>
    <xf numFmtId="0" fontId="0" fillId="10" borderId="0" xfId="0" applyFont="1" applyFill="1" applyAlignment="1">
      <alignment wrapText="1"/>
    </xf>
    <xf numFmtId="0" fontId="2" fillId="0" borderId="3" xfId="0" applyFont="1" applyBorder="1" applyAlignment="1">
      <alignment horizontal="left"/>
    </xf>
    <xf numFmtId="0" fontId="2" fillId="0" borderId="0" xfId="0" applyFont="1" applyAlignment="1">
      <alignment horizontal="left"/>
    </xf>
    <xf numFmtId="0" fontId="0" fillId="0" borderId="3" xfId="0" applyFont="1" applyBorder="1" applyAlignment="1">
      <alignment horizontal="left"/>
    </xf>
    <xf numFmtId="0" fontId="0" fillId="0" borderId="0" xfId="0" applyFont="1" applyAlignment="1">
      <alignment horizontal="left"/>
    </xf>
    <xf numFmtId="0" fontId="9" fillId="0" borderId="3" xfId="0" applyFont="1" applyBorder="1" applyAlignment="1">
      <alignment horizontal="left"/>
    </xf>
    <xf numFmtId="0" fontId="12" fillId="0" borderId="0" xfId="0" applyFont="1" applyAlignment="1">
      <alignment horizontal="left"/>
    </xf>
    <xf numFmtId="0" fontId="0" fillId="0" borderId="0" xfId="0" applyFont="1" applyAlignment="1">
      <alignment horizontal="left" vertical="top" wrapText="1"/>
    </xf>
    <xf numFmtId="0" fontId="0" fillId="0" borderId="3" xfId="0" applyFont="1" applyBorder="1" applyAlignment="1">
      <alignment horizontal="left" wrapText="1"/>
    </xf>
    <xf numFmtId="0" fontId="0" fillId="0" borderId="0" xfId="0" applyFont="1" applyAlignment="1">
      <alignment horizontal="left" wrapText="1"/>
    </xf>
    <xf numFmtId="0" fontId="0" fillId="0" borderId="0" xfId="0" applyFont="1" applyAlignment="1">
      <alignment horizontal="center"/>
    </xf>
    <xf numFmtId="0" fontId="2" fillId="7" borderId="0" xfId="0" applyFont="1" applyFill="1" applyAlignment="1">
      <alignment horizontal="left" wrapText="1"/>
    </xf>
    <xf numFmtId="0" fontId="2" fillId="0" borderId="0" xfId="0" applyFont="1" applyFill="1" applyAlignment="1">
      <alignment horizontal="left" wrapText="1"/>
    </xf>
    <xf numFmtId="0" fontId="0" fillId="0" borderId="0" xfId="0" applyFont="1" applyFill="1" applyAlignment="1">
      <alignment horizontal="left" vertical="top" wrapText="1"/>
    </xf>
    <xf numFmtId="0" fontId="15" fillId="3" borderId="4" xfId="0" applyNumberFormat="1" applyFont="1" applyFill="1" applyBorder="1" applyAlignment="1" applyProtection="1">
      <alignment horizontal="center"/>
      <protection locked="0"/>
    </xf>
    <xf numFmtId="49" fontId="15" fillId="11" borderId="4" xfId="0" applyNumberFormat="1" applyFont="1" applyFill="1" applyBorder="1" applyAlignment="1" applyProtection="1">
      <alignment horizontal="center"/>
      <protection locked="0"/>
    </xf>
    <xf numFmtId="49" fontId="15" fillId="12" borderId="4" xfId="0" applyNumberFormat="1" applyFont="1" applyFill="1" applyBorder="1" applyAlignment="1" applyProtection="1">
      <alignment horizontal="center"/>
      <protection locked="0"/>
    </xf>
    <xf numFmtId="49" fontId="15" fillId="8" borderId="4" xfId="0" applyNumberFormat="1" applyFont="1" applyFill="1" applyBorder="1" applyAlignment="1" applyProtection="1">
      <alignment horizontal="center"/>
      <protection locked="0"/>
    </xf>
    <xf numFmtId="49" fontId="15" fillId="13" borderId="4" xfId="0" applyNumberFormat="1" applyFont="1" applyFill="1" applyBorder="1" applyAlignment="1" applyProtection="1">
      <alignment horizontal="center"/>
      <protection locked="0"/>
    </xf>
    <xf numFmtId="0" fontId="18" fillId="0" borderId="0" xfId="0" applyFont="1" applyAlignment="1">
      <alignment horizontal="center" wrapText="1"/>
    </xf>
    <xf numFmtId="0" fontId="3" fillId="0" borderId="0" xfId="0" applyFont="1" applyAlignment="1">
      <alignment horizontal="center"/>
    </xf>
  </cellXfs>
  <cellStyles count="3">
    <cellStyle name="Currency" xfId="2" builtinId="4"/>
    <cellStyle name="Normal" xfId="0" builtinId="0"/>
    <cellStyle name="Note" xfId="1" builtinId="10"/>
  </cellStyles>
  <dxfs count="12">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font>
        <strike val="0"/>
        <outline val="0"/>
        <shadow val="0"/>
        <u val="none"/>
        <vertAlign val="baseline"/>
        <sz val="18"/>
        <color theme="1"/>
        <name val="Calibri"/>
        <scheme val="minor"/>
      </font>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167640</xdr:colOff>
      <xdr:row>0</xdr:row>
      <xdr:rowOff>0</xdr:rowOff>
    </xdr:from>
    <xdr:to>
      <xdr:col>20</xdr:col>
      <xdr:colOff>319183</xdr:colOff>
      <xdr:row>12</xdr:row>
      <xdr:rowOff>1585992</xdr:rowOff>
    </xdr:to>
    <xdr:pic>
      <xdr:nvPicPr>
        <xdr:cNvPr id="7" name="Picture 6"/>
        <xdr:cNvPicPr>
          <a:picLocks noChangeAspect="1"/>
        </xdr:cNvPicPr>
      </xdr:nvPicPr>
      <xdr:blipFill>
        <a:blip xmlns:r="http://schemas.openxmlformats.org/officeDocument/2006/relationships" r:embed="rId1"/>
        <a:stretch>
          <a:fillRect/>
        </a:stretch>
      </xdr:blipFill>
      <xdr:spPr>
        <a:xfrm>
          <a:off x="6324600" y="0"/>
          <a:ext cx="6857143" cy="6980952"/>
        </a:xfrm>
        <a:prstGeom prst="rect">
          <a:avLst/>
        </a:prstGeom>
      </xdr:spPr>
    </xdr:pic>
    <xdr:clientData/>
  </xdr:twoCellAnchor>
  <xdr:twoCellAnchor editAs="oneCell">
    <xdr:from>
      <xdr:col>9</xdr:col>
      <xdr:colOff>137160</xdr:colOff>
      <xdr:row>34</xdr:row>
      <xdr:rowOff>251460</xdr:rowOff>
    </xdr:from>
    <xdr:to>
      <xdr:col>23</xdr:col>
      <xdr:colOff>327660</xdr:colOff>
      <xdr:row>59</xdr:row>
      <xdr:rowOff>189552</xdr:rowOff>
    </xdr:to>
    <xdr:pic>
      <xdr:nvPicPr>
        <xdr:cNvPr id="6" name="Picture 5"/>
        <xdr:cNvPicPr>
          <a:picLocks noChangeAspect="1"/>
        </xdr:cNvPicPr>
      </xdr:nvPicPr>
      <xdr:blipFill>
        <a:blip xmlns:r="http://schemas.openxmlformats.org/officeDocument/2006/relationships" r:embed="rId2"/>
        <a:stretch>
          <a:fillRect/>
        </a:stretch>
      </xdr:blipFill>
      <xdr:spPr>
        <a:xfrm>
          <a:off x="6294120" y="16710660"/>
          <a:ext cx="8724900" cy="75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5729" y="18331543"/>
          <a:ext cx="7016685" cy="54462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1375" y="17989732"/>
          <a:ext cx="7015596" cy="54342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1375" y="17989732"/>
          <a:ext cx="7015596" cy="54342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1375" y="17989732"/>
          <a:ext cx="7015596" cy="54342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1375" y="17989732"/>
          <a:ext cx="7015596" cy="54342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1375" y="17989732"/>
          <a:ext cx="7015596" cy="54342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1375" y="17989732"/>
          <a:ext cx="7015596" cy="54342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293915</xdr:colOff>
      <xdr:row>43</xdr:row>
      <xdr:rowOff>21772</xdr:rowOff>
    </xdr:from>
    <xdr:to>
      <xdr:col>16</xdr:col>
      <xdr:colOff>55271</xdr:colOff>
      <xdr:row>62</xdr:row>
      <xdr:rowOff>183006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41375" y="17989732"/>
          <a:ext cx="7015596" cy="5434274"/>
        </a:xfrm>
        <a:prstGeom prst="rect">
          <a:avLst/>
        </a:prstGeom>
      </xdr:spPr>
    </xdr:pic>
    <xdr:clientData/>
  </xdr:twoCellAnchor>
</xdr:wsDr>
</file>

<file path=xl/tables/table1.xml><?xml version="1.0" encoding="utf-8"?>
<table xmlns="http://schemas.openxmlformats.org/spreadsheetml/2006/main" id="2" name="Table2" displayName="Table2" ref="A2:J8" totalsRowShown="0" headerRowDxfId="11" dataDxfId="10">
  <autoFilter ref="A2:J8"/>
  <tableColumns count="10">
    <tableColumn id="1" name="Activity 1" dataDxfId="9"/>
    <tableColumn id="2" name="Activity 2" dataDxfId="8"/>
    <tableColumn id="3" name="Activity 3" dataDxfId="7"/>
    <tableColumn id="4" name="Activity 4" dataDxfId="6"/>
    <tableColumn id="5" name="Activity 5" dataDxfId="5"/>
    <tableColumn id="6" name="Activity 6" dataDxfId="4"/>
    <tableColumn id="7" name="Activity 7" dataDxfId="3"/>
    <tableColumn id="8" name="Activity 8" dataDxfId="2"/>
    <tableColumn id="9" name="Activity 9" dataDxfId="1"/>
    <tableColumn id="10" name="Activity 10"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abSelected="1" workbookViewId="0">
      <selection activeCell="A2" sqref="A2"/>
    </sheetView>
  </sheetViews>
  <sheetFormatPr defaultColWidth="8.85546875" defaultRowHeight="21" x14ac:dyDescent="0.35"/>
  <cols>
    <col min="1" max="1" width="70.85546875" style="2" customWidth="1"/>
    <col min="2" max="2" width="8.85546875" style="2"/>
    <col min="3" max="3" width="70.7109375" style="2" customWidth="1"/>
    <col min="4" max="16384" width="8.85546875" style="2"/>
  </cols>
  <sheetData>
    <row r="1" spans="1:3" x14ac:dyDescent="0.35">
      <c r="A1" s="118" t="s">
        <v>129</v>
      </c>
      <c r="B1" s="118"/>
      <c r="C1" s="118"/>
    </row>
    <row r="2" spans="1:3" x14ac:dyDescent="0.35">
      <c r="A2" s="2" t="s">
        <v>0</v>
      </c>
      <c r="C2" s="2" t="s">
        <v>1</v>
      </c>
    </row>
    <row r="3" spans="1:3" ht="63" x14ac:dyDescent="0.35">
      <c r="A3" s="3" t="s">
        <v>2</v>
      </c>
      <c r="C3" s="3" t="s">
        <v>3</v>
      </c>
    </row>
    <row r="4" spans="1:3" x14ac:dyDescent="0.35">
      <c r="A4" s="3"/>
      <c r="C4" s="3"/>
    </row>
    <row r="5" spans="1:3" ht="105" x14ac:dyDescent="0.35">
      <c r="A5" s="3" t="s">
        <v>4</v>
      </c>
      <c r="C5" s="3" t="s">
        <v>5</v>
      </c>
    </row>
    <row r="6" spans="1:3" x14ac:dyDescent="0.35">
      <c r="A6" s="3"/>
      <c r="C6" s="3"/>
    </row>
    <row r="7" spans="1:3" ht="63" x14ac:dyDescent="0.35">
      <c r="A7" s="3" t="s">
        <v>6</v>
      </c>
      <c r="C7" s="3" t="s">
        <v>7</v>
      </c>
    </row>
    <row r="8" spans="1:3" x14ac:dyDescent="0.35">
      <c r="A8" s="3"/>
      <c r="C8" s="3"/>
    </row>
    <row r="9" spans="1:3" ht="84" x14ac:dyDescent="0.35">
      <c r="A9" s="3" t="s">
        <v>8</v>
      </c>
      <c r="C9" s="3" t="s">
        <v>9</v>
      </c>
    </row>
    <row r="10" spans="1:3" x14ac:dyDescent="0.35">
      <c r="A10" s="3"/>
      <c r="C10" s="3"/>
    </row>
    <row r="11" spans="1:3" ht="63" x14ac:dyDescent="0.35">
      <c r="A11" s="3" t="s">
        <v>10</v>
      </c>
      <c r="C11" s="3" t="s">
        <v>11</v>
      </c>
    </row>
    <row r="12" spans="1:3" x14ac:dyDescent="0.35">
      <c r="A12" s="3"/>
    </row>
    <row r="13" spans="1:3" ht="84" x14ac:dyDescent="0.35">
      <c r="A13" s="3" t="s">
        <v>12</v>
      </c>
    </row>
    <row r="14" spans="1:3" x14ac:dyDescent="0.35">
      <c r="A14" s="3"/>
    </row>
    <row r="15" spans="1:3" ht="42" x14ac:dyDescent="0.35">
      <c r="A15" s="3" t="s">
        <v>13</v>
      </c>
    </row>
    <row r="16" spans="1:3" x14ac:dyDescent="0.35">
      <c r="A16" s="3"/>
    </row>
    <row r="17" spans="1:1" ht="42" x14ac:dyDescent="0.35">
      <c r="A17" s="3" t="s">
        <v>14</v>
      </c>
    </row>
    <row r="18" spans="1:1" x14ac:dyDescent="0.35">
      <c r="A18" s="3"/>
    </row>
    <row r="19" spans="1:1" ht="42" x14ac:dyDescent="0.35">
      <c r="A19" s="3" t="s">
        <v>15</v>
      </c>
    </row>
    <row r="20" spans="1:1" x14ac:dyDescent="0.35">
      <c r="A20" s="3"/>
    </row>
    <row r="21" spans="1:1" ht="42" x14ac:dyDescent="0.35">
      <c r="A21" s="3" t="s">
        <v>16</v>
      </c>
    </row>
    <row r="22" spans="1:1" x14ac:dyDescent="0.35">
      <c r="A22" s="3"/>
    </row>
    <row r="23" spans="1:1" ht="42" x14ac:dyDescent="0.35">
      <c r="A23" s="3" t="s">
        <v>17</v>
      </c>
    </row>
    <row r="24" spans="1:1" x14ac:dyDescent="0.35">
      <c r="A24" s="3"/>
    </row>
    <row r="25" spans="1:1" ht="42" x14ac:dyDescent="0.35">
      <c r="A25" s="3" t="s">
        <v>18</v>
      </c>
    </row>
    <row r="26" spans="1:1" x14ac:dyDescent="0.35">
      <c r="A26" s="3"/>
    </row>
    <row r="27" spans="1:1" ht="42" x14ac:dyDescent="0.35">
      <c r="A27" s="3" t="s">
        <v>19</v>
      </c>
    </row>
    <row r="28" spans="1:1" x14ac:dyDescent="0.35">
      <c r="A28" s="3"/>
    </row>
    <row r="29" spans="1:1" ht="42" x14ac:dyDescent="0.35">
      <c r="A29" s="3" t="s">
        <v>20</v>
      </c>
    </row>
    <row r="30" spans="1:1" x14ac:dyDescent="0.35">
      <c r="A30" s="3"/>
    </row>
    <row r="31" spans="1:1" ht="63" x14ac:dyDescent="0.35">
      <c r="A31" s="3" t="s">
        <v>21</v>
      </c>
    </row>
    <row r="32" spans="1:1" x14ac:dyDescent="0.35">
      <c r="A32" s="3"/>
    </row>
    <row r="33" spans="1:1" ht="63" x14ac:dyDescent="0.35">
      <c r="A33" s="3" t="s">
        <v>22</v>
      </c>
    </row>
    <row r="34" spans="1:1" x14ac:dyDescent="0.35">
      <c r="A34" s="3"/>
    </row>
    <row r="35" spans="1:1" ht="42" x14ac:dyDescent="0.35">
      <c r="A35" s="3" t="s">
        <v>23</v>
      </c>
    </row>
    <row r="36" spans="1:1" x14ac:dyDescent="0.35">
      <c r="A36" s="3"/>
    </row>
    <row r="37" spans="1:1" ht="63" x14ac:dyDescent="0.35">
      <c r="A37" s="3" t="s">
        <v>24</v>
      </c>
    </row>
  </sheetData>
  <mergeCells count="1">
    <mergeCell ref="A1:C1"/>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zoomScale="140" zoomScaleNormal="143" workbookViewId="0">
      <selection activeCell="J13" sqref="J13"/>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48"/>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48"/>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48"/>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48"/>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48"/>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48"/>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48"/>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48"/>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48"/>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48"/>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48"/>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70" x14ac:dyDescent="0.25">
      <c r="B64" s="30"/>
      <c r="C64" s="95"/>
      <c r="D64" s="95"/>
      <c r="E64" s="95"/>
      <c r="F64" s="95"/>
      <c r="G64" s="95"/>
      <c r="H64" s="95"/>
      <c r="I64" s="95"/>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3:I63"/>
    <mergeCell ref="C64:I64"/>
    <mergeCell ref="C65:I65"/>
    <mergeCell ref="C66:I66"/>
    <mergeCell ref="C58:I58"/>
    <mergeCell ref="C59:I59"/>
    <mergeCell ref="C60:I60"/>
    <mergeCell ref="C61:I61"/>
  </mergeCells>
  <dataValidations count="3">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riority">
          <x14:formula1>
            <xm:f>'Services and Priorities'!$C$2:$C$11</xm:f>
          </x14:formula1>
          <xm:sqref>C5:I5</xm:sqref>
        </x14:dataValidation>
        <x14:dataValidation type="list" allowBlank="1" showInputMessage="1" showErrorMessage="1" promptTitle="Services">
          <x14:formula1>
            <xm:f>'Services and Priorities'!$A$2:$A$37</xm:f>
          </x14:formula1>
          <xm:sqref>C6:I6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zoomScale="140" zoomScaleNormal="143" workbookViewId="0">
      <selection activeCell="J13" sqref="J13"/>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48"/>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48"/>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48"/>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48"/>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48"/>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48"/>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48"/>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48"/>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48"/>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48"/>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48"/>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70" x14ac:dyDescent="0.25">
      <c r="B64" s="30"/>
      <c r="C64" s="95"/>
      <c r="D64" s="95"/>
      <c r="E64" s="95"/>
      <c r="F64" s="95"/>
      <c r="G64" s="95"/>
      <c r="H64" s="95"/>
      <c r="I64" s="95"/>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3:I63"/>
    <mergeCell ref="C64:I64"/>
    <mergeCell ref="C65:I65"/>
    <mergeCell ref="C66:I66"/>
    <mergeCell ref="C58:I58"/>
    <mergeCell ref="C59:I59"/>
    <mergeCell ref="C60:I60"/>
    <mergeCell ref="C61:I61"/>
  </mergeCells>
  <dataValidations count="3">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rvices">
          <x14:formula1>
            <xm:f>'Services and Priorities'!$A$2:$A$37</xm:f>
          </x14:formula1>
          <xm:sqref>C6:I6</xm:sqref>
        </x14:dataValidation>
        <x14:dataValidation type="list" allowBlank="1" showInputMessage="1" showErrorMessage="1" promptTitle="Priority">
          <x14:formula1>
            <xm:f>'Services and Priorities'!$C$2:$C$11</xm:f>
          </x14:formula1>
          <xm:sqref>C5:I5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C40" sqref="C40"/>
    </sheetView>
  </sheetViews>
  <sheetFormatPr defaultColWidth="8.85546875" defaultRowHeight="15" x14ac:dyDescent="0.25"/>
  <cols>
    <col min="1" max="1" width="36.140625" style="35" customWidth="1"/>
    <col min="2" max="2" width="15" style="35" customWidth="1"/>
    <col min="3" max="3" width="35.7109375" style="35" customWidth="1"/>
    <col min="4" max="4" width="15" style="35" customWidth="1"/>
    <col min="5" max="5" width="35.7109375" style="35" customWidth="1"/>
    <col min="6" max="6" width="15" style="35" customWidth="1"/>
    <col min="7" max="7" width="35.7109375" style="35" customWidth="1"/>
    <col min="8" max="8" width="15" style="35" customWidth="1"/>
    <col min="9" max="9" width="35.7109375" style="35" customWidth="1"/>
    <col min="10" max="10" width="15" style="35" customWidth="1"/>
    <col min="11" max="11" width="21.5703125" style="39" customWidth="1"/>
    <col min="12" max="16384" width="8.85546875" style="35"/>
  </cols>
  <sheetData>
    <row r="1" spans="1:11" ht="19.5" thickBot="1" x14ac:dyDescent="0.35">
      <c r="A1" s="112" t="s">
        <v>86</v>
      </c>
      <c r="B1" s="112"/>
      <c r="C1" s="113" t="s">
        <v>87</v>
      </c>
      <c r="D1" s="113"/>
      <c r="E1" s="114" t="s">
        <v>88</v>
      </c>
      <c r="F1" s="114"/>
      <c r="G1" s="115" t="s">
        <v>89</v>
      </c>
      <c r="H1" s="115"/>
      <c r="I1" s="116" t="s">
        <v>90</v>
      </c>
      <c r="J1" s="116"/>
      <c r="K1" s="34" t="s">
        <v>91</v>
      </c>
    </row>
    <row r="2" spans="1:11" s="39" customFormat="1" ht="15.75" thickBot="1" x14ac:dyDescent="0.3">
      <c r="A2" s="36" t="s">
        <v>92</v>
      </c>
      <c r="B2" s="37">
        <v>0</v>
      </c>
      <c r="C2" s="36" t="s">
        <v>92</v>
      </c>
      <c r="D2" s="37">
        <v>0</v>
      </c>
      <c r="E2" s="36" t="s">
        <v>92</v>
      </c>
      <c r="F2" s="37">
        <v>0</v>
      </c>
      <c r="G2" s="36" t="s">
        <v>92</v>
      </c>
      <c r="H2" s="37">
        <v>0</v>
      </c>
      <c r="I2" s="36" t="s">
        <v>92</v>
      </c>
      <c r="J2" s="37">
        <v>0</v>
      </c>
      <c r="K2" s="38">
        <f t="shared" ref="K2:K10" si="0">SUM(B2,D2,F2,H2,J2)</f>
        <v>0</v>
      </c>
    </row>
    <row r="3" spans="1:11" s="39" customFormat="1" ht="15.75" thickBot="1" x14ac:dyDescent="0.3">
      <c r="A3" s="36" t="s">
        <v>93</v>
      </c>
      <c r="B3" s="40">
        <v>0</v>
      </c>
      <c r="C3" s="36" t="s">
        <v>93</v>
      </c>
      <c r="D3" s="40">
        <v>0</v>
      </c>
      <c r="E3" s="36" t="s">
        <v>93</v>
      </c>
      <c r="F3" s="40">
        <v>0</v>
      </c>
      <c r="G3" s="36" t="s">
        <v>93</v>
      </c>
      <c r="H3" s="40">
        <v>0</v>
      </c>
      <c r="I3" s="36" t="s">
        <v>93</v>
      </c>
      <c r="J3" s="40">
        <v>0</v>
      </c>
      <c r="K3" s="38">
        <f t="shared" si="0"/>
        <v>0</v>
      </c>
    </row>
    <row r="4" spans="1:11" s="39" customFormat="1" ht="15.75" thickBot="1" x14ac:dyDescent="0.3">
      <c r="A4" s="41" t="s">
        <v>94</v>
      </c>
      <c r="B4" s="42">
        <v>0</v>
      </c>
      <c r="C4" s="41" t="s">
        <v>94</v>
      </c>
      <c r="D4" s="42">
        <v>0</v>
      </c>
      <c r="E4" s="41" t="s">
        <v>94</v>
      </c>
      <c r="F4" s="42">
        <v>0</v>
      </c>
      <c r="G4" s="41" t="s">
        <v>94</v>
      </c>
      <c r="H4" s="42">
        <v>0</v>
      </c>
      <c r="I4" s="41" t="s">
        <v>94</v>
      </c>
      <c r="J4" s="42">
        <v>0</v>
      </c>
      <c r="K4" s="38">
        <f t="shared" si="0"/>
        <v>0</v>
      </c>
    </row>
    <row r="5" spans="1:11" s="39" customFormat="1" ht="15.75" thickBot="1" x14ac:dyDescent="0.3">
      <c r="A5" s="36" t="s">
        <v>95</v>
      </c>
      <c r="B5" s="40">
        <v>0</v>
      </c>
      <c r="C5" s="36" t="s">
        <v>95</v>
      </c>
      <c r="D5" s="40">
        <v>0</v>
      </c>
      <c r="E5" s="36" t="s">
        <v>95</v>
      </c>
      <c r="F5" s="40">
        <v>0</v>
      </c>
      <c r="G5" s="36" t="s">
        <v>95</v>
      </c>
      <c r="H5" s="40">
        <v>0</v>
      </c>
      <c r="I5" s="36" t="s">
        <v>95</v>
      </c>
      <c r="J5" s="40">
        <v>0</v>
      </c>
      <c r="K5" s="38">
        <f t="shared" si="0"/>
        <v>0</v>
      </c>
    </row>
    <row r="6" spans="1:11" s="39" customFormat="1" ht="15.75" thickBot="1" x14ac:dyDescent="0.3">
      <c r="A6" s="36" t="s">
        <v>96</v>
      </c>
      <c r="B6" s="40">
        <v>0</v>
      </c>
      <c r="C6" s="36" t="s">
        <v>96</v>
      </c>
      <c r="D6" s="40">
        <v>0</v>
      </c>
      <c r="E6" s="36" t="s">
        <v>96</v>
      </c>
      <c r="F6" s="40">
        <v>0</v>
      </c>
      <c r="G6" s="36" t="s">
        <v>96</v>
      </c>
      <c r="H6" s="40">
        <v>0</v>
      </c>
      <c r="I6" s="36" t="s">
        <v>96</v>
      </c>
      <c r="J6" s="40">
        <v>0</v>
      </c>
      <c r="K6" s="38">
        <f t="shared" si="0"/>
        <v>0</v>
      </c>
    </row>
    <row r="7" spans="1:11" s="39" customFormat="1" ht="15.75" thickBot="1" x14ac:dyDescent="0.3">
      <c r="A7" s="36" t="s">
        <v>97</v>
      </c>
      <c r="B7" s="40">
        <v>0</v>
      </c>
      <c r="C7" s="36" t="s">
        <v>97</v>
      </c>
      <c r="D7" s="40">
        <v>0</v>
      </c>
      <c r="E7" s="36" t="s">
        <v>97</v>
      </c>
      <c r="F7" s="40">
        <v>0</v>
      </c>
      <c r="G7" s="36" t="s">
        <v>97</v>
      </c>
      <c r="H7" s="40">
        <v>0</v>
      </c>
      <c r="I7" s="36" t="s">
        <v>97</v>
      </c>
      <c r="J7" s="40">
        <v>0</v>
      </c>
      <c r="K7" s="38">
        <f t="shared" si="0"/>
        <v>0</v>
      </c>
    </row>
    <row r="8" spans="1:11" s="39" customFormat="1" ht="15.75" thickBot="1" x14ac:dyDescent="0.3">
      <c r="A8" s="36" t="s">
        <v>98</v>
      </c>
      <c r="B8" s="40">
        <v>0</v>
      </c>
      <c r="C8" s="36" t="s">
        <v>98</v>
      </c>
      <c r="D8" s="40">
        <v>0</v>
      </c>
      <c r="E8" s="36" t="s">
        <v>98</v>
      </c>
      <c r="F8" s="40">
        <v>0</v>
      </c>
      <c r="G8" s="36" t="s">
        <v>98</v>
      </c>
      <c r="H8" s="40">
        <v>0</v>
      </c>
      <c r="I8" s="36" t="s">
        <v>98</v>
      </c>
      <c r="J8" s="40">
        <v>0</v>
      </c>
      <c r="K8" s="38">
        <f t="shared" si="0"/>
        <v>0</v>
      </c>
    </row>
    <row r="9" spans="1:11" s="39" customFormat="1" ht="15.75" thickBot="1" x14ac:dyDescent="0.3">
      <c r="A9" s="36" t="s">
        <v>99</v>
      </c>
      <c r="B9" s="40">
        <v>0</v>
      </c>
      <c r="C9" s="36" t="s">
        <v>99</v>
      </c>
      <c r="D9" s="40">
        <v>0</v>
      </c>
      <c r="E9" s="36" t="s">
        <v>99</v>
      </c>
      <c r="F9" s="40">
        <v>0</v>
      </c>
      <c r="G9" s="36" t="s">
        <v>99</v>
      </c>
      <c r="H9" s="40">
        <v>0</v>
      </c>
      <c r="I9" s="36" t="s">
        <v>99</v>
      </c>
      <c r="J9" s="40">
        <v>0</v>
      </c>
      <c r="K9" s="38">
        <f t="shared" si="0"/>
        <v>0</v>
      </c>
    </row>
    <row r="10" spans="1:11" s="39" customFormat="1" ht="15.75" thickBot="1" x14ac:dyDescent="0.3">
      <c r="A10" s="43" t="s">
        <v>100</v>
      </c>
      <c r="B10" s="44">
        <f>SUM(B2:B9)</f>
        <v>0</v>
      </c>
      <c r="C10" s="43" t="s">
        <v>100</v>
      </c>
      <c r="D10" s="44">
        <f>SUM(D2:D9)</f>
        <v>0</v>
      </c>
      <c r="E10" s="45" t="s">
        <v>100</v>
      </c>
      <c r="F10" s="44">
        <f>SUM(F2:F9)</f>
        <v>0</v>
      </c>
      <c r="G10" s="45" t="s">
        <v>100</v>
      </c>
      <c r="H10" s="44">
        <f>SUM(H2:H9)</f>
        <v>0</v>
      </c>
      <c r="I10" s="45" t="s">
        <v>100</v>
      </c>
      <c r="J10" s="44">
        <f>SUM(J2:J9)</f>
        <v>0</v>
      </c>
      <c r="K10" s="38">
        <f t="shared" si="0"/>
        <v>0</v>
      </c>
    </row>
    <row r="11" spans="1:11" x14ac:dyDescent="0.25">
      <c r="K11" s="46">
        <f>SUM(K2,K3,K4,K5,K6,K7,K8,K9)</f>
        <v>0</v>
      </c>
    </row>
  </sheetData>
  <mergeCells count="5">
    <mergeCell ref="A1:B1"/>
    <mergeCell ref="C1:D1"/>
    <mergeCell ref="E1:F1"/>
    <mergeCell ref="G1:H1"/>
    <mergeCell ref="I1:J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sqref="A1:Q1"/>
    </sheetView>
  </sheetViews>
  <sheetFormatPr defaultColWidth="8.85546875" defaultRowHeight="15" x14ac:dyDescent="0.25"/>
  <cols>
    <col min="1" max="5" width="43.7109375" style="54" customWidth="1"/>
    <col min="6" max="9" width="10.42578125" style="54" customWidth="1"/>
    <col min="10" max="17" width="11.42578125" style="54" customWidth="1"/>
    <col min="18" max="16384" width="8.85546875" style="54"/>
  </cols>
  <sheetData>
    <row r="1" spans="1:17" ht="23.25" x14ac:dyDescent="0.35">
      <c r="A1" s="117" t="s">
        <v>130</v>
      </c>
      <c r="B1" s="117"/>
      <c r="C1" s="117"/>
      <c r="D1" s="117"/>
      <c r="E1" s="117"/>
      <c r="F1" s="117"/>
      <c r="G1" s="117"/>
      <c r="H1" s="117"/>
      <c r="I1" s="117"/>
      <c r="J1" s="117"/>
      <c r="K1" s="117"/>
      <c r="L1" s="117"/>
      <c r="M1" s="117"/>
      <c r="N1" s="117"/>
      <c r="O1" s="117"/>
      <c r="P1" s="117"/>
      <c r="Q1" s="117"/>
    </row>
    <row r="2" spans="1:17" s="60" customFormat="1" ht="46.5" x14ac:dyDescent="0.35">
      <c r="A2" s="60" t="s">
        <v>86</v>
      </c>
      <c r="B2" s="60" t="s">
        <v>87</v>
      </c>
      <c r="C2" s="60" t="s">
        <v>88</v>
      </c>
      <c r="D2" s="60" t="s">
        <v>89</v>
      </c>
      <c r="E2" s="60" t="s">
        <v>90</v>
      </c>
      <c r="F2" s="60" t="s">
        <v>113</v>
      </c>
      <c r="G2" s="60" t="s">
        <v>116</v>
      </c>
      <c r="H2" s="60" t="s">
        <v>117</v>
      </c>
      <c r="I2" s="60" t="s">
        <v>118</v>
      </c>
      <c r="J2" s="60" t="s">
        <v>119</v>
      </c>
    </row>
    <row r="3" spans="1:17" s="55" customFormat="1" ht="75" x14ac:dyDescent="0.25">
      <c r="A3" s="57" t="s">
        <v>114</v>
      </c>
      <c r="B3" s="57" t="s">
        <v>114</v>
      </c>
      <c r="C3" s="57" t="s">
        <v>114</v>
      </c>
      <c r="D3" s="57" t="s">
        <v>114</v>
      </c>
      <c r="E3" s="57" t="s">
        <v>114</v>
      </c>
      <c r="F3" s="58"/>
      <c r="G3" s="58"/>
      <c r="H3" s="58"/>
      <c r="I3" s="58"/>
      <c r="J3" s="58"/>
    </row>
    <row r="4" spans="1:17" ht="72" customHeight="1" x14ac:dyDescent="0.25">
      <c r="A4" s="56"/>
      <c r="B4" s="56"/>
      <c r="C4" s="56"/>
      <c r="D4" s="56"/>
      <c r="E4" s="56"/>
      <c r="F4" s="56"/>
      <c r="G4" s="56"/>
      <c r="H4" s="56"/>
      <c r="I4" s="56"/>
      <c r="J4" s="56"/>
    </row>
    <row r="5" spans="1:17" ht="37.5" x14ac:dyDescent="0.3">
      <c r="A5" s="59" t="s">
        <v>115</v>
      </c>
      <c r="B5" s="59" t="s">
        <v>115</v>
      </c>
      <c r="C5" s="59" t="s">
        <v>115</v>
      </c>
      <c r="D5" s="59" t="s">
        <v>115</v>
      </c>
      <c r="E5" s="59" t="s">
        <v>115</v>
      </c>
      <c r="F5" s="56"/>
      <c r="G5" s="56"/>
      <c r="H5" s="56"/>
      <c r="I5" s="56"/>
      <c r="J5" s="56"/>
    </row>
    <row r="6" spans="1:17" ht="75" customHeight="1" x14ac:dyDescent="0.25">
      <c r="A6" s="56"/>
      <c r="B6" s="56"/>
      <c r="C6" s="56"/>
      <c r="D6" s="56"/>
      <c r="E6" s="56"/>
      <c r="F6" s="56"/>
      <c r="G6" s="56"/>
      <c r="H6" s="56"/>
      <c r="I6" s="56"/>
      <c r="J6" s="56"/>
    </row>
    <row r="7" spans="1:17" ht="75" x14ac:dyDescent="0.3">
      <c r="A7" s="59" t="s">
        <v>120</v>
      </c>
      <c r="B7" s="59" t="s">
        <v>120</v>
      </c>
      <c r="C7" s="59" t="s">
        <v>120</v>
      </c>
      <c r="D7" s="59" t="s">
        <v>120</v>
      </c>
      <c r="E7" s="59" t="s">
        <v>120</v>
      </c>
      <c r="F7" s="56"/>
      <c r="G7" s="56"/>
      <c r="H7" s="56"/>
      <c r="I7" s="56"/>
      <c r="J7" s="56"/>
    </row>
    <row r="8" spans="1:17" x14ac:dyDescent="0.25">
      <c r="A8" s="56"/>
      <c r="B8" s="56"/>
      <c r="C8" s="56"/>
      <c r="D8" s="56"/>
      <c r="E8" s="56"/>
      <c r="F8" s="56"/>
      <c r="G8" s="56"/>
      <c r="H8" s="56"/>
      <c r="I8" s="56"/>
      <c r="J8" s="56"/>
    </row>
  </sheetData>
  <mergeCells count="1">
    <mergeCell ref="A1:Q1"/>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B13" sqref="B13"/>
    </sheetView>
  </sheetViews>
  <sheetFormatPr defaultRowHeight="21" x14ac:dyDescent="0.35"/>
  <cols>
    <col min="1" max="1" width="33.28515625" style="4" customWidth="1"/>
    <col min="2" max="2" width="101.28515625" style="3" customWidth="1"/>
  </cols>
  <sheetData>
    <row r="1" spans="1:2" x14ac:dyDescent="0.35">
      <c r="A1" s="4" t="s">
        <v>25</v>
      </c>
      <c r="B1" s="3" t="s">
        <v>26</v>
      </c>
    </row>
    <row r="3" spans="1:2" x14ac:dyDescent="0.35">
      <c r="A3" s="4" t="s">
        <v>27</v>
      </c>
      <c r="B3" s="3" t="s">
        <v>28</v>
      </c>
    </row>
    <row r="5" spans="1:2" x14ac:dyDescent="0.35">
      <c r="A5" s="4" t="s">
        <v>29</v>
      </c>
      <c r="B5" s="3" t="s">
        <v>30</v>
      </c>
    </row>
    <row r="7" spans="1:2" x14ac:dyDescent="0.35">
      <c r="A7" s="4" t="s">
        <v>31</v>
      </c>
      <c r="B7" s="3" t="s">
        <v>32</v>
      </c>
    </row>
    <row r="9" spans="1:2" x14ac:dyDescent="0.35">
      <c r="A9" s="4" t="s">
        <v>33</v>
      </c>
      <c r="B9" s="3" t="s">
        <v>34</v>
      </c>
    </row>
    <row r="11" spans="1:2" x14ac:dyDescent="0.35">
      <c r="A11" s="4" t="s">
        <v>35</v>
      </c>
      <c r="B11" s="3" t="s">
        <v>36</v>
      </c>
    </row>
    <row r="13" spans="1:2" x14ac:dyDescent="0.35">
      <c r="A13" s="4" t="s">
        <v>37</v>
      </c>
      <c r="B13" s="3" t="s">
        <v>101</v>
      </c>
    </row>
    <row r="15" spans="1:2" ht="42" x14ac:dyDescent="0.35">
      <c r="A15" s="4" t="s">
        <v>38</v>
      </c>
      <c r="B15" s="3" t="s">
        <v>39</v>
      </c>
    </row>
    <row r="17" spans="1:2" ht="42" x14ac:dyDescent="0.35">
      <c r="A17" s="4" t="s">
        <v>40</v>
      </c>
      <c r="B17" s="3" t="s">
        <v>41</v>
      </c>
    </row>
    <row r="19" spans="1:2" ht="42" x14ac:dyDescent="0.35">
      <c r="A19" s="4" t="s">
        <v>42</v>
      </c>
      <c r="B19" s="3" t="s">
        <v>43</v>
      </c>
    </row>
    <row r="21" spans="1:2" x14ac:dyDescent="0.35">
      <c r="A21" s="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4"/>
  <sheetViews>
    <sheetView topLeftCell="A43" workbookViewId="0">
      <selection activeCell="C16" sqref="C16:I16"/>
    </sheetView>
  </sheetViews>
  <sheetFormatPr defaultColWidth="8.85546875" defaultRowHeight="15" x14ac:dyDescent="0.25"/>
  <cols>
    <col min="1" max="1" width="1.140625" style="6" customWidth="1"/>
    <col min="2" max="2" width="2.7109375" style="49" customWidth="1"/>
    <col min="3" max="8" width="8.85546875" style="6"/>
    <col min="9" max="9" width="32.7109375" style="6" customWidth="1"/>
    <col min="10" max="10" width="8.85546875" style="6"/>
    <col min="11" max="11" width="8.85546875" style="6" customWidth="1"/>
    <col min="12" max="16384" width="8.85546875" style="6"/>
  </cols>
  <sheetData>
    <row r="1" spans="1:70"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ht="15" customHeight="1" x14ac:dyDescent="0.25">
      <c r="B2" s="18" t="s">
        <v>46</v>
      </c>
      <c r="C2" s="93" t="s">
        <v>47</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65" customHeight="1" x14ac:dyDescent="0.25">
      <c r="C3" s="81" t="s">
        <v>48</v>
      </c>
      <c r="D3" s="81"/>
      <c r="E3" s="81"/>
      <c r="F3" s="81"/>
      <c r="G3" s="81"/>
      <c r="H3" s="81"/>
      <c r="I3" s="81"/>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row>
    <row r="4" spans="1:70" ht="15" customHeight="1" x14ac:dyDescent="0.25">
      <c r="B4" s="18" t="s">
        <v>49</v>
      </c>
      <c r="C4" s="80" t="s">
        <v>50</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33" customHeight="1" x14ac:dyDescent="0.25">
      <c r="C5" s="92" t="s">
        <v>11</v>
      </c>
      <c r="D5" s="92"/>
      <c r="E5" s="92"/>
      <c r="F5" s="92"/>
      <c r="G5" s="92"/>
      <c r="H5" s="92"/>
      <c r="I5" s="92"/>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row>
    <row r="6" spans="1:70" ht="34.9" customHeight="1" x14ac:dyDescent="0.25">
      <c r="C6" s="92" t="s">
        <v>22</v>
      </c>
      <c r="D6" s="92"/>
      <c r="E6" s="92"/>
      <c r="F6" s="92"/>
      <c r="G6" s="92"/>
      <c r="H6" s="92"/>
      <c r="I6" s="92"/>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row>
    <row r="7" spans="1:70"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ht="15" customHeight="1" x14ac:dyDescent="0.25">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ht="15" customHeight="1" x14ac:dyDescent="0.25">
      <c r="B9" s="50"/>
      <c r="C9" s="85" t="s">
        <v>53</v>
      </c>
      <c r="D9" s="85"/>
      <c r="E9" s="85"/>
      <c r="F9" s="85"/>
      <c r="G9" s="85"/>
      <c r="H9" s="85"/>
      <c r="I9" s="8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row>
    <row r="10" spans="1:70" ht="15" customHeight="1" x14ac:dyDescent="0.25">
      <c r="B10" s="18" t="s">
        <v>49</v>
      </c>
      <c r="C10" s="86" t="s">
        <v>126</v>
      </c>
      <c r="D10" s="86"/>
      <c r="E10" s="86"/>
      <c r="F10" s="86"/>
      <c r="G10" s="86"/>
      <c r="H10" s="86"/>
      <c r="I10" s="86"/>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58.15" customHeight="1" x14ac:dyDescent="0.25">
      <c r="B11" s="51"/>
      <c r="C11" s="87" t="s">
        <v>102</v>
      </c>
      <c r="D11" s="87"/>
      <c r="E11" s="87"/>
      <c r="F11" s="87"/>
      <c r="G11" s="87"/>
      <c r="H11" s="87"/>
      <c r="I11" s="87"/>
      <c r="J11" s="5"/>
      <c r="K11" s="5"/>
      <c r="L11" s="90"/>
      <c r="M11" s="90"/>
      <c r="N11" s="90"/>
      <c r="O11" s="90"/>
      <c r="P11" s="90"/>
      <c r="Q11" s="90"/>
      <c r="R11" s="90"/>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row>
    <row r="12" spans="1:70" ht="22.9" customHeight="1" x14ac:dyDescent="0.25">
      <c r="B12" s="18" t="s">
        <v>54</v>
      </c>
      <c r="C12" s="88" t="s">
        <v>122</v>
      </c>
      <c r="D12" s="88"/>
      <c r="E12" s="88"/>
      <c r="F12" s="88"/>
      <c r="G12" s="88"/>
      <c r="H12" s="88"/>
      <c r="I12" s="88"/>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7" customFormat="1" ht="160.15" customHeight="1" x14ac:dyDescent="0.25">
      <c r="B13" s="51"/>
      <c r="C13" s="89" t="s">
        <v>123</v>
      </c>
      <c r="D13" s="89"/>
      <c r="E13" s="89"/>
      <c r="F13" s="89"/>
      <c r="G13" s="89"/>
      <c r="H13" s="89"/>
      <c r="I13" s="89"/>
      <c r="J13" s="5"/>
      <c r="K13" s="5"/>
      <c r="L13" s="5"/>
      <c r="M13" s="91"/>
      <c r="N13" s="91"/>
      <c r="O13" s="91"/>
      <c r="P13" s="91"/>
      <c r="Q13" s="91"/>
      <c r="R13" s="91"/>
      <c r="S13" s="91"/>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row>
    <row r="14" spans="1:70" ht="39" customHeight="1" x14ac:dyDescent="0.25">
      <c r="B14" s="18" t="s">
        <v>55</v>
      </c>
      <c r="C14" s="86" t="s">
        <v>111</v>
      </c>
      <c r="D14" s="86"/>
      <c r="E14" s="86"/>
      <c r="F14" s="86"/>
      <c r="G14" s="86"/>
      <c r="H14" s="86"/>
      <c r="I14" s="86"/>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75" customHeight="1" x14ac:dyDescent="0.25">
      <c r="B15" s="50"/>
      <c r="C15" s="81" t="s">
        <v>110</v>
      </c>
      <c r="D15" s="81"/>
      <c r="E15" s="81"/>
      <c r="F15" s="81"/>
      <c r="G15" s="81"/>
      <c r="H15" s="81"/>
      <c r="I15" s="81"/>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row>
    <row r="16" spans="1:70" ht="43.5" customHeight="1" x14ac:dyDescent="0.25">
      <c r="B16" s="18" t="s">
        <v>56</v>
      </c>
      <c r="C16" s="86" t="s">
        <v>57</v>
      </c>
      <c r="D16" s="86"/>
      <c r="E16" s="86"/>
      <c r="F16" s="86"/>
      <c r="G16" s="86"/>
      <c r="H16" s="86"/>
      <c r="I16" s="86"/>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48.75" customHeight="1" x14ac:dyDescent="0.25">
      <c r="B17" s="50"/>
      <c r="C17" s="81" t="s">
        <v>58</v>
      </c>
      <c r="D17" s="81"/>
      <c r="E17" s="81"/>
      <c r="F17" s="81"/>
      <c r="G17" s="81"/>
      <c r="H17" s="81"/>
      <c r="I17" s="81"/>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row>
    <row r="18" spans="1:7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ht="27.95" customHeight="1" x14ac:dyDescent="0.25">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39.950000000000003" customHeight="1" x14ac:dyDescent="0.25">
      <c r="C20" s="81" t="s">
        <v>61</v>
      </c>
      <c r="D20" s="81"/>
      <c r="E20" s="81"/>
      <c r="F20" s="81"/>
      <c r="G20" s="81"/>
      <c r="H20" s="81"/>
      <c r="I20" s="81"/>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row>
    <row r="21" spans="1:71" ht="27.95" customHeight="1" x14ac:dyDescent="0.25">
      <c r="B21" s="18" t="s">
        <v>49</v>
      </c>
      <c r="C21" s="80" t="s">
        <v>62</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8.6" customHeight="1" x14ac:dyDescent="0.25">
      <c r="C22" s="81" t="s">
        <v>108</v>
      </c>
      <c r="D22" s="81"/>
      <c r="E22" s="81"/>
      <c r="F22" s="81"/>
      <c r="G22" s="81"/>
      <c r="H22" s="81"/>
      <c r="I22" s="81"/>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row>
    <row r="23" spans="1:71" s="1" customFormat="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s="1" customFormat="1" ht="27.95" customHeight="1" x14ac:dyDescent="0.25">
      <c r="A24" s="10"/>
      <c r="B24" s="22" t="s">
        <v>46</v>
      </c>
      <c r="C24" s="83" t="s">
        <v>105</v>
      </c>
      <c r="D24" s="83"/>
      <c r="E24" s="83"/>
      <c r="F24" s="83"/>
      <c r="G24" s="83"/>
      <c r="H24" s="83"/>
      <c r="I24" s="83"/>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s="1" customFormat="1" ht="54" customHeight="1" thickBot="1" x14ac:dyDescent="0.3">
      <c r="A25" s="10"/>
      <c r="B25" s="73" t="s">
        <v>64</v>
      </c>
      <c r="C25" s="73"/>
      <c r="D25" s="74"/>
      <c r="E25" s="74"/>
      <c r="F25" s="74"/>
      <c r="G25" s="74"/>
      <c r="H25" s="74"/>
      <c r="I25" s="74"/>
      <c r="J25" s="12"/>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row>
    <row r="26" spans="1:71" s="1" customFormat="1" ht="25.5" customHeight="1" thickBot="1" x14ac:dyDescent="0.3">
      <c r="A26" s="10"/>
      <c r="B26" s="23" t="s">
        <v>103</v>
      </c>
      <c r="C26" s="75" t="s">
        <v>107</v>
      </c>
      <c r="D26" s="77"/>
      <c r="E26" s="77"/>
      <c r="F26" s="77"/>
      <c r="G26" s="77"/>
      <c r="H26" s="77"/>
      <c r="I26" s="77"/>
      <c r="J26" s="13"/>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row>
    <row r="27" spans="1:71" s="1" customFormat="1" ht="34.5" customHeight="1" thickBot="1" x14ac:dyDescent="0.3">
      <c r="A27" s="10"/>
      <c r="B27" s="23" t="s">
        <v>103</v>
      </c>
      <c r="C27" s="78" t="s">
        <v>109</v>
      </c>
      <c r="D27" s="79"/>
      <c r="E27" s="79"/>
      <c r="F27" s="79"/>
      <c r="G27" s="79"/>
      <c r="H27" s="79"/>
      <c r="I27" s="79"/>
      <c r="J27" s="14"/>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row>
    <row r="28" spans="1:71" s="1" customFormat="1" ht="25.5" customHeight="1" thickBot="1" x14ac:dyDescent="0.3">
      <c r="A28" s="10"/>
      <c r="B28" s="23" t="s">
        <v>65</v>
      </c>
      <c r="C28" s="75" t="s">
        <v>66</v>
      </c>
      <c r="D28" s="77"/>
      <c r="E28" s="77"/>
      <c r="F28" s="77"/>
      <c r="G28" s="77"/>
      <c r="H28" s="77"/>
      <c r="I28" s="77"/>
      <c r="J28" s="13"/>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1:71" s="1" customFormat="1" ht="25.5" customHeight="1" thickBot="1" x14ac:dyDescent="0.3">
      <c r="A29" s="10"/>
      <c r="B29" s="23"/>
      <c r="C29" s="70"/>
      <c r="D29" s="71"/>
      <c r="E29" s="71"/>
      <c r="F29" s="71"/>
      <c r="G29" s="71"/>
      <c r="H29" s="71"/>
      <c r="I29" s="71"/>
      <c r="J29" s="13"/>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row>
    <row r="30" spans="1:71" s="1" customFormat="1" ht="25.5" customHeight="1" thickBot="1" x14ac:dyDescent="0.3">
      <c r="A30" s="10"/>
      <c r="B30" s="23" t="s">
        <v>65</v>
      </c>
      <c r="C30" s="75" t="s">
        <v>67</v>
      </c>
      <c r="D30" s="71"/>
      <c r="E30" s="71"/>
      <c r="F30" s="71"/>
      <c r="G30" s="71"/>
      <c r="H30" s="71"/>
      <c r="I30" s="71"/>
      <c r="J30" s="15"/>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row>
    <row r="31" spans="1:71" s="1" customFormat="1" ht="25.5" customHeight="1" thickBot="1" x14ac:dyDescent="0.3">
      <c r="A31" s="10"/>
      <c r="B31" s="73" t="s">
        <v>68</v>
      </c>
      <c r="C31" s="73"/>
      <c r="D31" s="74"/>
      <c r="E31" s="74"/>
      <c r="F31" s="74"/>
      <c r="G31" s="74"/>
      <c r="H31" s="74"/>
      <c r="I31" s="74"/>
      <c r="J31" s="12"/>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row>
    <row r="32" spans="1:71" s="1" customFormat="1" ht="25.5" customHeight="1" thickBot="1" x14ac:dyDescent="0.3">
      <c r="A32" s="10"/>
      <c r="B32" s="23"/>
      <c r="C32" s="70"/>
      <c r="D32" s="71"/>
      <c r="E32" s="71"/>
      <c r="F32" s="71"/>
      <c r="G32" s="71"/>
      <c r="H32" s="71"/>
      <c r="I32" s="71"/>
      <c r="J32" s="13"/>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row>
    <row r="33" spans="1:71" s="1" customFormat="1" ht="33.75" customHeight="1" thickBot="1" x14ac:dyDescent="0.3">
      <c r="A33" s="10"/>
      <c r="B33" s="23" t="s">
        <v>65</v>
      </c>
      <c r="C33" s="75" t="s">
        <v>104</v>
      </c>
      <c r="D33" s="77"/>
      <c r="E33" s="77"/>
      <c r="F33" s="77"/>
      <c r="G33" s="77"/>
      <c r="H33" s="77"/>
      <c r="I33" s="77"/>
      <c r="J33" s="14"/>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row>
    <row r="34" spans="1:71" s="1" customFormat="1" ht="25.5" customHeight="1" thickBot="1" x14ac:dyDescent="0.3">
      <c r="A34" s="10"/>
      <c r="B34" s="23" t="s">
        <v>65</v>
      </c>
      <c r="C34" s="75" t="s">
        <v>66</v>
      </c>
      <c r="D34" s="77"/>
      <c r="E34" s="77"/>
      <c r="F34" s="77"/>
      <c r="G34" s="77"/>
      <c r="H34" s="77"/>
      <c r="I34" s="77"/>
      <c r="J34" s="13"/>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row>
    <row r="35" spans="1:71" s="1" customFormat="1" ht="25.5" customHeight="1" thickBot="1" x14ac:dyDescent="0.3">
      <c r="A35" s="10"/>
      <c r="B35" s="23" t="s">
        <v>103</v>
      </c>
      <c r="C35" s="78" t="s">
        <v>109</v>
      </c>
      <c r="D35" s="79"/>
      <c r="E35" s="79"/>
      <c r="F35" s="79"/>
      <c r="G35" s="79"/>
      <c r="H35" s="79"/>
      <c r="I35" s="79"/>
      <c r="J35" s="13"/>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row>
    <row r="36" spans="1:71" s="1" customFormat="1" ht="25.5" customHeight="1" thickBot="1" x14ac:dyDescent="0.3">
      <c r="A36" s="10"/>
      <c r="B36" s="23" t="s">
        <v>65</v>
      </c>
      <c r="C36" s="75" t="s">
        <v>67</v>
      </c>
      <c r="D36" s="71"/>
      <c r="E36" s="71"/>
      <c r="F36" s="71"/>
      <c r="G36" s="71"/>
      <c r="H36" s="71"/>
      <c r="I36" s="71"/>
      <c r="J36" s="15"/>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row>
    <row r="37" spans="1:71" s="1" customFormat="1" ht="25.5" customHeight="1" thickBot="1" x14ac:dyDescent="0.3">
      <c r="A37" s="16"/>
      <c r="B37" s="73" t="s">
        <v>69</v>
      </c>
      <c r="C37" s="73"/>
      <c r="D37" s="74"/>
      <c r="E37" s="74"/>
      <c r="F37" s="74"/>
      <c r="G37" s="74"/>
      <c r="H37" s="74"/>
      <c r="I37" s="74"/>
      <c r="J37" s="12"/>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row>
    <row r="38" spans="1:71" s="1" customFormat="1" ht="25.5" customHeight="1" thickBot="1" x14ac:dyDescent="0.3">
      <c r="A38" s="16"/>
      <c r="B38" s="23"/>
      <c r="C38" s="70" t="s">
        <v>106</v>
      </c>
      <c r="D38" s="71"/>
      <c r="E38" s="71"/>
      <c r="F38" s="71"/>
      <c r="G38" s="71"/>
      <c r="H38" s="71"/>
      <c r="I38" s="71"/>
      <c r="J38" s="13"/>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1:71" s="1" customFormat="1" ht="33" customHeight="1" thickBot="1" x14ac:dyDescent="0.3">
      <c r="A39" s="16"/>
      <c r="B39" s="23"/>
      <c r="C39" s="70" t="s">
        <v>106</v>
      </c>
      <c r="D39" s="71"/>
      <c r="E39" s="71"/>
      <c r="F39" s="71"/>
      <c r="G39" s="71"/>
      <c r="H39" s="71"/>
      <c r="I39" s="71"/>
      <c r="J39" s="14"/>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row>
    <row r="40" spans="1:71" s="1" customFormat="1" ht="25.5" customHeight="1" thickBot="1" x14ac:dyDescent="0.3">
      <c r="A40" s="16"/>
      <c r="B40" s="23"/>
      <c r="C40" s="70" t="s">
        <v>106</v>
      </c>
      <c r="D40" s="71"/>
      <c r="E40" s="71"/>
      <c r="F40" s="71"/>
      <c r="G40" s="71"/>
      <c r="H40" s="71"/>
      <c r="I40" s="71"/>
      <c r="J40" s="13"/>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row>
    <row r="41" spans="1:71" s="1" customFormat="1" ht="25.5" customHeight="1" thickBot="1" x14ac:dyDescent="0.3">
      <c r="A41" s="16"/>
      <c r="B41" s="23"/>
      <c r="C41" s="70" t="s">
        <v>106</v>
      </c>
      <c r="D41" s="71"/>
      <c r="E41" s="71"/>
      <c r="F41" s="71"/>
      <c r="G41" s="71"/>
      <c r="H41" s="71"/>
      <c r="I41" s="71"/>
      <c r="J41" s="13"/>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row>
    <row r="42" spans="1:71" s="1" customFormat="1" ht="25.5" customHeight="1" thickBot="1" x14ac:dyDescent="0.3">
      <c r="A42" s="16"/>
      <c r="B42" s="23"/>
      <c r="C42" s="70" t="s">
        <v>106</v>
      </c>
      <c r="D42" s="72"/>
      <c r="E42" s="72"/>
      <c r="F42" s="72"/>
      <c r="G42" s="72"/>
      <c r="H42" s="72"/>
      <c r="I42" s="72"/>
      <c r="J42" s="15"/>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row>
    <row r="43" spans="1:71" s="1" customFormat="1" ht="25.5" customHeight="1" thickBot="1" x14ac:dyDescent="0.3">
      <c r="A43" s="16"/>
      <c r="B43" s="73" t="s">
        <v>70</v>
      </c>
      <c r="C43" s="73"/>
      <c r="D43" s="74"/>
      <c r="E43" s="74"/>
      <c r="F43" s="74"/>
      <c r="G43" s="74"/>
      <c r="H43" s="74"/>
      <c r="I43" s="74"/>
      <c r="J43" s="12"/>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row>
    <row r="44" spans="1:71" s="1" customFormat="1" ht="25.5" customHeight="1" thickBot="1" x14ac:dyDescent="0.3">
      <c r="A44" s="16"/>
      <c r="B44" s="23"/>
      <c r="C44" s="70" t="s">
        <v>106</v>
      </c>
      <c r="D44" s="71"/>
      <c r="E44" s="71"/>
      <c r="F44" s="71"/>
      <c r="G44" s="71"/>
      <c r="H44" s="71"/>
      <c r="I44" s="71"/>
      <c r="J44" s="13"/>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1:71" s="1" customFormat="1" ht="33" customHeight="1" thickBot="1" x14ac:dyDescent="0.3">
      <c r="A45" s="16"/>
      <c r="B45" s="23"/>
      <c r="C45" s="70" t="s">
        <v>106</v>
      </c>
      <c r="D45" s="71"/>
      <c r="E45" s="71"/>
      <c r="F45" s="71"/>
      <c r="G45" s="71"/>
      <c r="H45" s="71"/>
      <c r="I45" s="71"/>
      <c r="J45" s="14"/>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1:71" s="1" customFormat="1" ht="25.5" customHeight="1" thickBot="1" x14ac:dyDescent="0.3">
      <c r="A46" s="16"/>
      <c r="B46" s="23"/>
      <c r="C46" s="70" t="s">
        <v>106</v>
      </c>
      <c r="D46" s="71"/>
      <c r="E46" s="71"/>
      <c r="F46" s="71"/>
      <c r="G46" s="71"/>
      <c r="H46" s="71"/>
      <c r="I46" s="71"/>
      <c r="J46" s="13"/>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row>
    <row r="47" spans="1:71" s="1" customFormat="1" ht="25.5" customHeight="1" thickBot="1" x14ac:dyDescent="0.3">
      <c r="A47" s="16"/>
      <c r="B47" s="23"/>
      <c r="C47" s="70" t="s">
        <v>106</v>
      </c>
      <c r="D47" s="71"/>
      <c r="E47" s="71"/>
      <c r="F47" s="71"/>
      <c r="G47" s="71"/>
      <c r="H47" s="71"/>
      <c r="I47" s="71"/>
      <c r="J47" s="13"/>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row>
    <row r="48" spans="1:71" s="1" customFormat="1" ht="25.5" customHeight="1" thickBot="1" x14ac:dyDescent="0.3">
      <c r="A48" s="16"/>
      <c r="B48" s="23" t="s">
        <v>65</v>
      </c>
      <c r="C48" s="75" t="s">
        <v>71</v>
      </c>
      <c r="D48" s="71"/>
      <c r="E48" s="71"/>
      <c r="F48" s="71"/>
      <c r="G48" s="71"/>
      <c r="H48" s="71"/>
      <c r="I48" s="71"/>
      <c r="J48" s="15"/>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1:70" ht="18.75" x14ac:dyDescent="0.3">
      <c r="A49" s="76" t="s">
        <v>72</v>
      </c>
      <c r="B49" s="76"/>
      <c r="C49" s="76"/>
      <c r="D49" s="76"/>
      <c r="E49" s="76"/>
      <c r="F49" s="76"/>
      <c r="G49" s="76"/>
      <c r="H49" s="76"/>
      <c r="I49" s="7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row>
    <row r="50" spans="1:70" ht="15" customHeight="1" x14ac:dyDescent="0.25">
      <c r="B50" s="67"/>
      <c r="C50" s="67"/>
      <c r="D50" s="67"/>
      <c r="E50" s="67"/>
      <c r="F50" s="67"/>
      <c r="G50" s="67"/>
      <c r="H50" s="67"/>
      <c r="I50" s="67"/>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row>
    <row r="51" spans="1:70" ht="36" customHeight="1" x14ac:dyDescent="0.25">
      <c r="B51" s="67"/>
      <c r="C51" s="67"/>
      <c r="D51" s="67"/>
      <c r="E51" s="67"/>
      <c r="F51" s="67"/>
      <c r="G51" s="67"/>
      <c r="H51" s="67"/>
      <c r="I51" s="67"/>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row>
    <row r="52" spans="1:70"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ht="43.5"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52"/>
      <c r="C54" s="68" t="s">
        <v>121</v>
      </c>
      <c r="D54" s="68"/>
      <c r="E54" s="68"/>
      <c r="F54" s="68"/>
      <c r="G54" s="68"/>
      <c r="H54" s="68"/>
      <c r="I54" s="68"/>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row>
    <row r="55" spans="1:70" ht="15" customHeight="1" x14ac:dyDescent="0.25">
      <c r="B55" s="52"/>
      <c r="C55" s="69" t="s">
        <v>75</v>
      </c>
      <c r="D55" s="69"/>
      <c r="E55" s="69"/>
      <c r="F55" s="69"/>
      <c r="G55" s="69"/>
      <c r="H55" s="69"/>
      <c r="I55" s="69"/>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row>
    <row r="56" spans="1:70" ht="15" customHeight="1" x14ac:dyDescent="0.25">
      <c r="B56" s="52"/>
      <c r="C56" s="69" t="s">
        <v>75</v>
      </c>
      <c r="D56" s="69"/>
      <c r="E56" s="69"/>
      <c r="F56" s="69"/>
      <c r="G56" s="69"/>
      <c r="H56" s="69"/>
      <c r="I56" s="69"/>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ht="29.25" customHeight="1" x14ac:dyDescent="0.25">
      <c r="B57" s="29" t="s">
        <v>49</v>
      </c>
      <c r="C57" s="63" t="s">
        <v>76</v>
      </c>
      <c r="D57" s="63"/>
      <c r="E57" s="63"/>
      <c r="F57" s="63"/>
      <c r="G57" s="63"/>
      <c r="H57" s="63"/>
      <c r="I57" s="63"/>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5" customHeight="1" x14ac:dyDescent="0.25">
      <c r="B58" s="53"/>
      <c r="C58" s="68" t="s">
        <v>112</v>
      </c>
      <c r="D58" s="68"/>
      <c r="E58" s="68"/>
      <c r="F58" s="68"/>
      <c r="G58" s="68"/>
      <c r="H58" s="68"/>
      <c r="I58" s="68"/>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row>
    <row r="59" spans="1:70" ht="15" customHeight="1" x14ac:dyDescent="0.25">
      <c r="B59" s="53"/>
      <c r="C59" s="68" t="s">
        <v>77</v>
      </c>
      <c r="D59" s="68"/>
      <c r="E59" s="68"/>
      <c r="F59" s="68"/>
      <c r="G59" s="68"/>
      <c r="H59" s="68"/>
      <c r="I59" s="68"/>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ht="15" customHeight="1" x14ac:dyDescent="0.25">
      <c r="B60" s="53"/>
      <c r="C60" s="66" t="s">
        <v>75</v>
      </c>
      <c r="D60" s="66"/>
      <c r="E60" s="66"/>
      <c r="F60" s="66"/>
      <c r="G60" s="66"/>
      <c r="H60" s="66"/>
      <c r="I60" s="66"/>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row>
    <row r="61" spans="1:70" ht="18.75" x14ac:dyDescent="0.3">
      <c r="A61" s="61" t="s">
        <v>78</v>
      </c>
      <c r="B61" s="61"/>
      <c r="C61" s="61"/>
      <c r="D61" s="61"/>
      <c r="E61" s="61"/>
      <c r="F61" s="61"/>
      <c r="G61" s="61"/>
      <c r="H61" s="61"/>
      <c r="I61" s="61"/>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row>
    <row r="62" spans="1:70" ht="32.25" customHeight="1" x14ac:dyDescent="0.25">
      <c r="B62" s="31" t="s">
        <v>46</v>
      </c>
      <c r="C62" s="63" t="s">
        <v>79</v>
      </c>
      <c r="D62" s="63"/>
      <c r="E62" s="63"/>
      <c r="F62" s="63"/>
      <c r="G62" s="63"/>
      <c r="H62" s="63"/>
      <c r="I62" s="63"/>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row>
    <row r="63" spans="1:70" x14ac:dyDescent="0.25">
      <c r="B63" s="53"/>
      <c r="C63" s="64"/>
      <c r="D63" s="64"/>
      <c r="E63" s="64"/>
      <c r="F63" s="64"/>
      <c r="G63" s="64"/>
      <c r="H63" s="64"/>
      <c r="I63" s="64"/>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row>
    <row r="64" spans="1:70" ht="19.5" customHeight="1" x14ac:dyDescent="0.25">
      <c r="B64" s="53"/>
      <c r="C64" s="65" t="s">
        <v>80</v>
      </c>
      <c r="D64" s="65"/>
      <c r="E64" s="65"/>
      <c r="F64" s="65"/>
      <c r="G64" s="65"/>
      <c r="H64" s="65"/>
      <c r="I64" s="65"/>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row>
  </sheetData>
  <protectedRanges>
    <protectedRange sqref="C5:I6" name="Range2"/>
    <protectedRange sqref="C60 C63" name="Range4"/>
    <protectedRange sqref="C3" name="Range1_1"/>
    <protectedRange sqref="C9" name="Range4_1"/>
    <protectedRange sqref="C13 M13" name="Range4_1_1"/>
    <protectedRange sqref="C15" name="Range4_1_3"/>
    <protectedRange sqref="C17" name="Range4_1_4"/>
    <protectedRange sqref="C20" name="Range4_1_5"/>
    <protectedRange sqref="C22" name="Range4_1_6"/>
    <protectedRange sqref="C58" name="Range4_1_7"/>
    <protectedRange sqref="C59" name="Range4_1_9"/>
    <protectedRange sqref="C54" name="Range4_1_10"/>
    <protectedRange sqref="C64" name="Range4_1_12"/>
    <protectedRange sqref="C32:C36 C38:C42 C44:C48 C26:C30" name="Range4_5"/>
    <protectedRange sqref="C55:C56" name="Range4_6"/>
  </protectedRanges>
  <mergeCells count="72">
    <mergeCell ref="L11:R11"/>
    <mergeCell ref="M13:S13"/>
    <mergeCell ref="C6:I6"/>
    <mergeCell ref="A1:I1"/>
    <mergeCell ref="C2:I2"/>
    <mergeCell ref="C3:I3"/>
    <mergeCell ref="C4:I4"/>
    <mergeCell ref="C5:I5"/>
    <mergeCell ref="A18:I18"/>
    <mergeCell ref="A7:I7"/>
    <mergeCell ref="C8:I8"/>
    <mergeCell ref="C9:I9"/>
    <mergeCell ref="C10:I10"/>
    <mergeCell ref="C11:I11"/>
    <mergeCell ref="C12:I12"/>
    <mergeCell ref="C13:I13"/>
    <mergeCell ref="C14:I14"/>
    <mergeCell ref="C15:I15"/>
    <mergeCell ref="C16:I16"/>
    <mergeCell ref="C17:I17"/>
    <mergeCell ref="C29:I29"/>
    <mergeCell ref="C19:I19"/>
    <mergeCell ref="C20:I20"/>
    <mergeCell ref="C21:I21"/>
    <mergeCell ref="C22:I22"/>
    <mergeCell ref="A23:I23"/>
    <mergeCell ref="C24:I24"/>
    <mergeCell ref="B25:C25"/>
    <mergeCell ref="D25:I25"/>
    <mergeCell ref="C26:I26"/>
    <mergeCell ref="C27:I27"/>
    <mergeCell ref="C28:I28"/>
    <mergeCell ref="C39:I39"/>
    <mergeCell ref="C30:I30"/>
    <mergeCell ref="B31:C31"/>
    <mergeCell ref="D31:I31"/>
    <mergeCell ref="C32:I32"/>
    <mergeCell ref="C33:I33"/>
    <mergeCell ref="C34:I34"/>
    <mergeCell ref="C35:I35"/>
    <mergeCell ref="C36:I36"/>
    <mergeCell ref="B37:C37"/>
    <mergeCell ref="D37:I37"/>
    <mergeCell ref="C38:I38"/>
    <mergeCell ref="J49:BE49"/>
    <mergeCell ref="C40:I40"/>
    <mergeCell ref="C41:I41"/>
    <mergeCell ref="C42:I42"/>
    <mergeCell ref="B43:C43"/>
    <mergeCell ref="D43:I43"/>
    <mergeCell ref="C44:I44"/>
    <mergeCell ref="C45:I45"/>
    <mergeCell ref="C46:I46"/>
    <mergeCell ref="C47:I47"/>
    <mergeCell ref="C48:I48"/>
    <mergeCell ref="A49:I49"/>
    <mergeCell ref="C60:I60"/>
    <mergeCell ref="B50:I51"/>
    <mergeCell ref="J50:BE51"/>
    <mergeCell ref="A52:I52"/>
    <mergeCell ref="C53:I53"/>
    <mergeCell ref="C54:I54"/>
    <mergeCell ref="C56:I56"/>
    <mergeCell ref="C57:I57"/>
    <mergeCell ref="C58:I58"/>
    <mergeCell ref="C59:I59"/>
    <mergeCell ref="C55:I55"/>
    <mergeCell ref="A61:I61"/>
    <mergeCell ref="J61:BE62"/>
    <mergeCell ref="C62:I62"/>
    <mergeCell ref="C63:I63"/>
    <mergeCell ref="C64:I64"/>
  </mergeCells>
  <dataValidations count="3">
    <dataValidation type="list" allowBlank="1" showInputMessage="1" showErrorMessage="1" sqref="C63:I63">
      <formula1>"#/% with improved nutrition, #/% with increased physical activity, #/% with reduced weight, #/% with reduced BMI, #/% of pre-diabetic participants who are no longer a risk"</formula1>
    </dataValidation>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 type="list" allowBlank="1" showInputMessage="1" showErrorMessage="1" sqref="C58:I59">
      <formula1>"# of ppl served, # of health ed. sessions, # of screenings # newly diagnosed, # transported, # of ppl who receive health ed., # of ppl who receive referrals, # of ppl served in case management, # of ppl who completed program, # of weeks of events"</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'Services and Priorities'!$A$2:$A$37</xm:f>
          </x14:formula1>
          <xm:sqref>C6:I6</xm:sqref>
        </x14:dataValidation>
        <x14:dataValidation type="list" allowBlank="1" showInputMessage="1" showErrorMessage="1">
          <x14:formula1>
            <xm:f>'Services and Priorities'!$C$2:$C$11</xm:f>
          </x14:formula1>
          <xm:sqref>C5:I5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topLeftCell="A43" zoomScale="140" zoomScaleNormal="143" workbookViewId="0">
      <selection activeCell="C24" sqref="C24:I24"/>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16"/>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16"/>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16"/>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16"/>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16"/>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16"/>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16"/>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16"/>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16"/>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16"/>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16"/>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row>
    <row r="64" spans="1:70" x14ac:dyDescent="0.25">
      <c r="B64" s="30"/>
      <c r="C64" s="95"/>
      <c r="D64" s="95"/>
      <c r="E64" s="95"/>
      <c r="F64" s="95"/>
      <c r="G64" s="95"/>
      <c r="H64" s="95"/>
      <c r="I64" s="95"/>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6:I66"/>
    <mergeCell ref="C63:I63"/>
    <mergeCell ref="C64:I64"/>
    <mergeCell ref="C65:I65"/>
    <mergeCell ref="C58:I58"/>
    <mergeCell ref="C59:I59"/>
    <mergeCell ref="C60:I60"/>
    <mergeCell ref="C61:I61"/>
  </mergeCells>
  <dataValidations count="3">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riority">
          <x14:formula1>
            <xm:f>'Services and Priorities'!$C$2:$C$11</xm:f>
          </x14:formula1>
          <xm:sqref>C5:I5</xm:sqref>
        </x14:dataValidation>
        <x14:dataValidation type="list" allowBlank="1" showInputMessage="1" showErrorMessage="1" promptTitle="Services">
          <x14:formula1>
            <xm:f>'Services and Priorities'!$A$2:$A$37</xm:f>
          </x14:formula1>
          <xm:sqref>C6:I6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zoomScale="140" zoomScaleNormal="143" workbookViewId="0">
      <selection activeCell="C24" sqref="C24:I24"/>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48"/>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48"/>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48"/>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48"/>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48"/>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48"/>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48"/>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48"/>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48"/>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48"/>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48"/>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70" x14ac:dyDescent="0.25">
      <c r="B64" s="30"/>
      <c r="C64" s="95"/>
      <c r="D64" s="95"/>
      <c r="E64" s="95"/>
      <c r="F64" s="95"/>
      <c r="G64" s="95"/>
      <c r="H64" s="95"/>
      <c r="I64" s="95"/>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3:I63"/>
    <mergeCell ref="C64:I64"/>
    <mergeCell ref="C65:I65"/>
    <mergeCell ref="C66:I66"/>
    <mergeCell ref="C58:I58"/>
    <mergeCell ref="C59:I59"/>
    <mergeCell ref="C60:I60"/>
    <mergeCell ref="C61:I61"/>
  </mergeCells>
  <dataValidations count="3">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rvices">
          <x14:formula1>
            <xm:f>'Services and Priorities'!$A$2:$A$37</xm:f>
          </x14:formula1>
          <xm:sqref>C6:I6</xm:sqref>
        </x14:dataValidation>
        <x14:dataValidation type="list" allowBlank="1" showInputMessage="1" showErrorMessage="1" promptTitle="Priority">
          <x14:formula1>
            <xm:f>'Services and Priorities'!$C$2:$C$11</xm:f>
          </x14:formula1>
          <xm:sqref>C5:I5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zoomScale="140" zoomScaleNormal="143" workbookViewId="0">
      <selection activeCell="J13" sqref="J13"/>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48"/>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48"/>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48"/>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48"/>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48"/>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48"/>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48"/>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48"/>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48"/>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48"/>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48"/>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70" x14ac:dyDescent="0.25">
      <c r="B64" s="30"/>
      <c r="C64" s="95"/>
      <c r="D64" s="95"/>
      <c r="E64" s="95"/>
      <c r="F64" s="95"/>
      <c r="G64" s="95"/>
      <c r="H64" s="95"/>
      <c r="I64" s="95"/>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3:I63"/>
    <mergeCell ref="C64:I64"/>
    <mergeCell ref="C65:I65"/>
    <mergeCell ref="C66:I66"/>
    <mergeCell ref="C58:I58"/>
    <mergeCell ref="C59:I59"/>
    <mergeCell ref="C60:I60"/>
    <mergeCell ref="C61:I61"/>
  </mergeCells>
  <dataValidations count="3">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riority">
          <x14:formula1>
            <xm:f>'Services and Priorities'!$C$2:$C$11</xm:f>
          </x14:formula1>
          <xm:sqref>C5:I5</xm:sqref>
        </x14:dataValidation>
        <x14:dataValidation type="list" allowBlank="1" showInputMessage="1" showErrorMessage="1" promptTitle="Services">
          <x14:formula1>
            <xm:f>'Services and Priorities'!$A$2:$A$37</xm:f>
          </x14:formula1>
          <xm:sqref>C6:I6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zoomScale="140" zoomScaleNormal="143" workbookViewId="0">
      <selection activeCell="J13" sqref="J13"/>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48"/>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48"/>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48"/>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48"/>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48"/>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48"/>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48"/>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48"/>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48"/>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48"/>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48"/>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70" x14ac:dyDescent="0.25">
      <c r="B64" s="30"/>
      <c r="C64" s="95"/>
      <c r="D64" s="95"/>
      <c r="E64" s="95"/>
      <c r="F64" s="95"/>
      <c r="G64" s="95"/>
      <c r="H64" s="95"/>
      <c r="I64" s="95"/>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3:I63"/>
    <mergeCell ref="C64:I64"/>
    <mergeCell ref="C65:I65"/>
    <mergeCell ref="C66:I66"/>
    <mergeCell ref="C58:I58"/>
    <mergeCell ref="C59:I59"/>
    <mergeCell ref="C60:I60"/>
    <mergeCell ref="C61:I61"/>
  </mergeCells>
  <dataValidations count="3">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rvices">
          <x14:formula1>
            <xm:f>'Services and Priorities'!$A$2:$A$37</xm:f>
          </x14:formula1>
          <xm:sqref>C6:I6</xm:sqref>
        </x14:dataValidation>
        <x14:dataValidation type="list" allowBlank="1" showInputMessage="1" showErrorMessage="1" promptTitle="Priority">
          <x14:formula1>
            <xm:f>'Services and Priorities'!$C$2:$C$11</xm:f>
          </x14:formula1>
          <xm:sqref>C5:I5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zoomScale="140" zoomScaleNormal="143" workbookViewId="0">
      <selection activeCell="J13" sqref="J13"/>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48"/>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48"/>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48"/>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48"/>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48"/>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48"/>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48"/>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48"/>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48"/>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48"/>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48"/>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70" x14ac:dyDescent="0.25">
      <c r="B64" s="30"/>
      <c r="C64" s="95"/>
      <c r="D64" s="95"/>
      <c r="E64" s="95"/>
      <c r="F64" s="95"/>
      <c r="G64" s="95"/>
      <c r="H64" s="95"/>
      <c r="I64" s="95"/>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3:I63"/>
    <mergeCell ref="C64:I64"/>
    <mergeCell ref="C65:I65"/>
    <mergeCell ref="C66:I66"/>
    <mergeCell ref="C58:I58"/>
    <mergeCell ref="C59:I59"/>
    <mergeCell ref="C60:I60"/>
    <mergeCell ref="C61:I61"/>
  </mergeCells>
  <dataValidations count="3">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riority">
          <x14:formula1>
            <xm:f>'Services and Priorities'!$C$2:$C$11</xm:f>
          </x14:formula1>
          <xm:sqref>C5:I5</xm:sqref>
        </x14:dataValidation>
        <x14:dataValidation type="list" allowBlank="1" showInputMessage="1" showErrorMessage="1" promptTitle="Services">
          <x14:formula1>
            <xm:f>'Services and Priorities'!$A$2:$A$37</xm:f>
          </x14:formula1>
          <xm:sqref>C6:I6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zoomScale="140" zoomScaleNormal="143" workbookViewId="0">
      <selection activeCell="J13" sqref="J13"/>
    </sheetView>
  </sheetViews>
  <sheetFormatPr defaultColWidth="8.85546875" defaultRowHeight="15" x14ac:dyDescent="0.25"/>
  <cols>
    <col min="1" max="1" width="1" style="1" customWidth="1"/>
    <col min="2" max="2" width="2.7109375" style="19" customWidth="1"/>
    <col min="3" max="8" width="8.85546875" style="1"/>
    <col min="9" max="9" width="35.5703125" style="1" customWidth="1"/>
    <col min="10" max="10" width="52.42578125" style="1" customWidth="1"/>
    <col min="11" max="16384" width="8.85546875" style="1"/>
  </cols>
  <sheetData>
    <row r="1" spans="1:70" s="6" customFormat="1" ht="18.75" x14ac:dyDescent="0.3">
      <c r="A1" s="84" t="s">
        <v>45</v>
      </c>
      <c r="B1" s="84"/>
      <c r="C1" s="84"/>
      <c r="D1" s="84"/>
      <c r="E1" s="84"/>
      <c r="F1" s="84"/>
      <c r="G1" s="84"/>
      <c r="H1" s="84"/>
      <c r="I1" s="8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s="6" customFormat="1" ht="15" customHeight="1" x14ac:dyDescent="0.25">
      <c r="A2" s="108"/>
      <c r="B2" s="18" t="s">
        <v>46</v>
      </c>
      <c r="C2" s="93" t="s">
        <v>81</v>
      </c>
      <c r="D2" s="93"/>
      <c r="E2" s="93"/>
      <c r="F2" s="93"/>
      <c r="G2" s="93"/>
      <c r="H2" s="93"/>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14" customHeight="1" x14ac:dyDescent="0.25">
      <c r="A3" s="108"/>
      <c r="C3" s="105"/>
      <c r="D3" s="105"/>
      <c r="E3" s="105"/>
      <c r="F3" s="105"/>
      <c r="G3" s="105"/>
      <c r="H3" s="105"/>
      <c r="I3" s="10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s="6" customFormat="1" ht="30" customHeight="1" x14ac:dyDescent="0.25">
      <c r="A4" s="108"/>
      <c r="B4" s="18" t="s">
        <v>49</v>
      </c>
      <c r="C4" s="80" t="s">
        <v>82</v>
      </c>
      <c r="D4" s="80"/>
      <c r="E4" s="80"/>
      <c r="F4" s="80"/>
      <c r="G4" s="80"/>
      <c r="H4" s="80"/>
      <c r="I4" s="8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5.9" customHeight="1" x14ac:dyDescent="0.25">
      <c r="A5" s="108"/>
      <c r="C5" s="107" t="s">
        <v>1</v>
      </c>
      <c r="D5" s="107"/>
      <c r="E5" s="107"/>
      <c r="F5" s="107"/>
      <c r="G5" s="107"/>
      <c r="H5" s="107"/>
      <c r="I5" s="107"/>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37.9" customHeight="1" x14ac:dyDescent="0.25">
      <c r="A6" s="108"/>
      <c r="C6" s="107" t="s">
        <v>0</v>
      </c>
      <c r="D6" s="107"/>
      <c r="E6" s="107"/>
      <c r="F6" s="107"/>
      <c r="G6" s="107"/>
      <c r="H6" s="107"/>
      <c r="I6" s="107"/>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70" s="6" customFormat="1" ht="18.75" x14ac:dyDescent="0.3">
      <c r="A7" s="84" t="s">
        <v>51</v>
      </c>
      <c r="B7" s="84"/>
      <c r="C7" s="84"/>
      <c r="D7" s="84"/>
      <c r="E7" s="84"/>
      <c r="F7" s="84"/>
      <c r="G7" s="84"/>
      <c r="H7" s="84"/>
      <c r="I7" s="8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s="6" customFormat="1" ht="15" customHeight="1" x14ac:dyDescent="0.25">
      <c r="A8" s="108"/>
      <c r="B8" s="18" t="s">
        <v>46</v>
      </c>
      <c r="C8" s="80" t="s">
        <v>52</v>
      </c>
      <c r="D8" s="80"/>
      <c r="E8" s="80"/>
      <c r="F8" s="80"/>
      <c r="G8" s="80"/>
      <c r="H8" s="80"/>
      <c r="I8" s="80"/>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108"/>
      <c r="C9" s="107"/>
      <c r="D9" s="107"/>
      <c r="E9" s="107"/>
      <c r="F9" s="107"/>
      <c r="G9" s="107"/>
      <c r="H9" s="107"/>
      <c r="I9" s="10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0" s="6" customFormat="1" ht="16.149999999999999" customHeight="1" x14ac:dyDescent="0.25">
      <c r="A10" s="108"/>
      <c r="B10" s="18" t="s">
        <v>49</v>
      </c>
      <c r="C10" s="80" t="s">
        <v>125</v>
      </c>
      <c r="D10" s="80"/>
      <c r="E10" s="80"/>
      <c r="F10" s="80"/>
      <c r="G10" s="80"/>
      <c r="H10" s="80"/>
      <c r="I10" s="8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3.15" customHeight="1" x14ac:dyDescent="0.25">
      <c r="A11" s="108"/>
      <c r="B11" s="20"/>
      <c r="C11" s="110"/>
      <c r="D11" s="110"/>
      <c r="E11" s="110"/>
      <c r="F11" s="110"/>
      <c r="G11" s="110"/>
      <c r="H11" s="110"/>
      <c r="I11" s="110"/>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spans="1:70" s="6" customFormat="1" ht="24" customHeight="1" x14ac:dyDescent="0.25">
      <c r="A12" s="108"/>
      <c r="B12" s="18" t="s">
        <v>54</v>
      </c>
      <c r="C12" s="88" t="s">
        <v>127</v>
      </c>
      <c r="D12" s="88"/>
      <c r="E12" s="88"/>
      <c r="F12" s="88"/>
      <c r="G12" s="88"/>
      <c r="H12" s="88"/>
      <c r="I12" s="88"/>
      <c r="J12" s="33"/>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1" customFormat="1" ht="154.15" customHeight="1" x14ac:dyDescent="0.25">
      <c r="A13" s="108"/>
      <c r="B13" s="20"/>
      <c r="C13" s="111"/>
      <c r="D13" s="111"/>
      <c r="E13" s="111"/>
      <c r="F13" s="111"/>
      <c r="G13" s="111"/>
      <c r="H13" s="111"/>
      <c r="I13" s="111"/>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1:70" s="6" customFormat="1" ht="31.15" customHeight="1" x14ac:dyDescent="0.25">
      <c r="A14" s="108"/>
      <c r="B14" s="18" t="s">
        <v>55</v>
      </c>
      <c r="C14" s="80" t="s">
        <v>111</v>
      </c>
      <c r="D14" s="80"/>
      <c r="E14" s="80"/>
      <c r="F14" s="80"/>
      <c r="G14" s="80"/>
      <c r="H14" s="80"/>
      <c r="I14" s="8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38.25" customHeight="1" x14ac:dyDescent="0.25">
      <c r="A15" s="108"/>
      <c r="C15" s="105"/>
      <c r="D15" s="105"/>
      <c r="E15" s="105"/>
      <c r="F15" s="105"/>
      <c r="G15" s="105"/>
      <c r="H15" s="105"/>
      <c r="I15" s="105"/>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6" customFormat="1" ht="43.5" customHeight="1" x14ac:dyDescent="0.25">
      <c r="A16" s="108"/>
      <c r="B16" s="18" t="s">
        <v>56</v>
      </c>
      <c r="C16" s="80" t="s">
        <v>57</v>
      </c>
      <c r="D16" s="80"/>
      <c r="E16" s="80"/>
      <c r="F16" s="80"/>
      <c r="G16" s="80"/>
      <c r="H16" s="80"/>
      <c r="I16" s="8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1" ht="68.25" customHeight="1" x14ac:dyDescent="0.25">
      <c r="A17" s="108"/>
      <c r="C17" s="105"/>
      <c r="D17" s="105"/>
      <c r="E17" s="105"/>
      <c r="F17" s="105"/>
      <c r="G17" s="105"/>
      <c r="H17" s="105"/>
      <c r="I17" s="10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1" s="6" customFormat="1" ht="18.75" x14ac:dyDescent="0.3">
      <c r="A18" s="84" t="s">
        <v>59</v>
      </c>
      <c r="B18" s="84"/>
      <c r="C18" s="84"/>
      <c r="D18" s="84"/>
      <c r="E18" s="84"/>
      <c r="F18" s="84"/>
      <c r="G18" s="84"/>
      <c r="H18" s="84"/>
      <c r="I18" s="8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1" s="6" customFormat="1" ht="27.95" customHeight="1" x14ac:dyDescent="0.25">
      <c r="A19" s="108"/>
      <c r="B19" s="18" t="s">
        <v>46</v>
      </c>
      <c r="C19" s="80" t="s">
        <v>60</v>
      </c>
      <c r="D19" s="80"/>
      <c r="E19" s="80"/>
      <c r="F19" s="80"/>
      <c r="G19" s="80"/>
      <c r="H19" s="80"/>
      <c r="I19" s="80"/>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1" ht="51.75" customHeight="1" x14ac:dyDescent="0.25">
      <c r="A20" s="108"/>
      <c r="C20" s="105"/>
      <c r="D20" s="105"/>
      <c r="E20" s="105"/>
      <c r="F20" s="105"/>
      <c r="G20" s="105"/>
      <c r="H20" s="105"/>
      <c r="I20" s="10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s="6" customFormat="1" ht="27.95" customHeight="1" x14ac:dyDescent="0.25">
      <c r="A21" s="108"/>
      <c r="B21" s="18" t="s">
        <v>49</v>
      </c>
      <c r="C21" s="80" t="s">
        <v>83</v>
      </c>
      <c r="D21" s="80"/>
      <c r="E21" s="80"/>
      <c r="F21" s="80"/>
      <c r="G21" s="80"/>
      <c r="H21" s="80"/>
      <c r="I21" s="80"/>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1" ht="46.5" customHeight="1" x14ac:dyDescent="0.25">
      <c r="A22" s="108"/>
      <c r="C22" s="105"/>
      <c r="D22" s="105"/>
      <c r="E22" s="105"/>
      <c r="F22" s="105"/>
      <c r="G22" s="105"/>
      <c r="H22" s="105"/>
      <c r="I22" s="105"/>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row>
    <row r="23" spans="1:71" ht="18" customHeight="1" x14ac:dyDescent="0.3">
      <c r="A23" s="82" t="s">
        <v>63</v>
      </c>
      <c r="B23" s="82"/>
      <c r="C23" s="82"/>
      <c r="D23" s="82"/>
      <c r="E23" s="82"/>
      <c r="F23" s="82"/>
      <c r="G23" s="82"/>
      <c r="H23" s="82"/>
      <c r="I23" s="82"/>
      <c r="J23" s="8"/>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1:71" ht="44.25" customHeight="1" x14ac:dyDescent="0.25">
      <c r="A24" s="108"/>
      <c r="B24" s="22" t="s">
        <v>46</v>
      </c>
      <c r="C24" s="109" t="s">
        <v>128</v>
      </c>
      <c r="D24" s="109"/>
      <c r="E24" s="109"/>
      <c r="F24" s="109"/>
      <c r="G24" s="109"/>
      <c r="H24" s="109"/>
      <c r="I24" s="109"/>
      <c r="J24" s="11"/>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1:71" ht="27.95" customHeight="1" thickBot="1" x14ac:dyDescent="0.3">
      <c r="A25" s="108"/>
      <c r="B25" s="73" t="s">
        <v>64</v>
      </c>
      <c r="C25" s="73"/>
      <c r="D25" s="74"/>
      <c r="E25" s="74"/>
      <c r="F25" s="74"/>
      <c r="G25" s="74"/>
      <c r="H25" s="74"/>
      <c r="I25" s="7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row>
    <row r="26" spans="1:71" ht="25.5" customHeight="1" thickBot="1" x14ac:dyDescent="0.3">
      <c r="A26" s="108"/>
      <c r="B26" s="23"/>
      <c r="C26" s="101"/>
      <c r="D26" s="102"/>
      <c r="E26" s="102"/>
      <c r="F26" s="102"/>
      <c r="G26" s="102"/>
      <c r="H26" s="102"/>
      <c r="I26" s="10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row>
    <row r="27" spans="1:71" ht="34.5" customHeight="1" thickBot="1" x14ac:dyDescent="0.3">
      <c r="A27" s="108"/>
      <c r="B27" s="23"/>
      <c r="C27" s="106"/>
      <c r="D27" s="107"/>
      <c r="E27" s="107"/>
      <c r="F27" s="107"/>
      <c r="G27" s="107"/>
      <c r="H27" s="107"/>
      <c r="I27" s="107"/>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row>
    <row r="28" spans="1:71" ht="25.5" customHeight="1" thickBot="1" x14ac:dyDescent="0.3">
      <c r="A28" s="108"/>
      <c r="B28" s="23" t="s">
        <v>65</v>
      </c>
      <c r="C28" s="99" t="s">
        <v>84</v>
      </c>
      <c r="D28" s="100"/>
      <c r="E28" s="100"/>
      <c r="F28" s="100"/>
      <c r="G28" s="100"/>
      <c r="H28" s="100"/>
      <c r="I28" s="100"/>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25.5" customHeight="1" thickBot="1" x14ac:dyDescent="0.3">
      <c r="A29" s="108"/>
      <c r="B29" s="23"/>
      <c r="C29" s="101"/>
      <c r="D29" s="102"/>
      <c r="E29" s="102"/>
      <c r="F29" s="102"/>
      <c r="G29" s="102"/>
      <c r="H29" s="102"/>
      <c r="I29" s="102"/>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row>
    <row r="30" spans="1:71" ht="25.5" customHeight="1" thickBot="1" x14ac:dyDescent="0.3">
      <c r="A30" s="108"/>
      <c r="B30" s="23" t="s">
        <v>65</v>
      </c>
      <c r="C30" s="99" t="s">
        <v>67</v>
      </c>
      <c r="D30" s="102"/>
      <c r="E30" s="102"/>
      <c r="F30" s="102"/>
      <c r="G30" s="102"/>
      <c r="H30" s="102"/>
      <c r="I30" s="102"/>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5.5" customHeight="1" thickBot="1" x14ac:dyDescent="0.3">
      <c r="A31" s="108"/>
      <c r="B31" s="73" t="s">
        <v>68</v>
      </c>
      <c r="C31" s="73"/>
      <c r="D31" s="74"/>
      <c r="E31" s="74"/>
      <c r="F31" s="74"/>
      <c r="G31" s="74"/>
      <c r="H31" s="74"/>
      <c r="I31" s="7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25.5" customHeight="1" thickBot="1" x14ac:dyDescent="0.3">
      <c r="A32" s="108"/>
      <c r="B32" s="23"/>
      <c r="C32" s="101"/>
      <c r="D32" s="102"/>
      <c r="E32" s="102"/>
      <c r="F32" s="102"/>
      <c r="G32" s="102"/>
      <c r="H32" s="102"/>
      <c r="I32" s="102"/>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row>
    <row r="33" spans="1:71" ht="33.75" customHeight="1" thickBot="1" x14ac:dyDescent="0.3">
      <c r="A33" s="108"/>
      <c r="B33" s="23"/>
      <c r="C33" s="106"/>
      <c r="D33" s="107"/>
      <c r="E33" s="107"/>
      <c r="F33" s="107"/>
      <c r="G33" s="107"/>
      <c r="H33" s="107"/>
      <c r="I33" s="10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row>
    <row r="34" spans="1:71" ht="25.5" customHeight="1" thickBot="1" x14ac:dyDescent="0.3">
      <c r="A34" s="108"/>
      <c r="B34" s="23" t="s">
        <v>65</v>
      </c>
      <c r="C34" s="99" t="s">
        <v>84</v>
      </c>
      <c r="D34" s="100"/>
      <c r="E34" s="100"/>
      <c r="F34" s="100"/>
      <c r="G34" s="100"/>
      <c r="H34" s="100"/>
      <c r="I34" s="100"/>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row>
    <row r="35" spans="1:71" ht="25.5" customHeight="1" thickBot="1" x14ac:dyDescent="0.3">
      <c r="A35" s="108"/>
      <c r="B35" s="23"/>
      <c r="C35" s="101"/>
      <c r="D35" s="102"/>
      <c r="E35" s="102"/>
      <c r="F35" s="102"/>
      <c r="G35" s="102"/>
      <c r="H35" s="102"/>
      <c r="I35" s="102"/>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row>
    <row r="36" spans="1:71" ht="25.5" customHeight="1" thickBot="1" x14ac:dyDescent="0.3">
      <c r="A36" s="108"/>
      <c r="B36" s="23" t="s">
        <v>65</v>
      </c>
      <c r="C36" s="99" t="s">
        <v>67</v>
      </c>
      <c r="D36" s="102"/>
      <c r="E36" s="102"/>
      <c r="F36" s="102"/>
      <c r="G36" s="102"/>
      <c r="H36" s="102"/>
      <c r="I36" s="102"/>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row>
    <row r="37" spans="1:71" ht="25.5" customHeight="1" thickBot="1" x14ac:dyDescent="0.3">
      <c r="A37" s="48"/>
      <c r="B37" s="73" t="s">
        <v>69</v>
      </c>
      <c r="C37" s="73"/>
      <c r="D37" s="74"/>
      <c r="E37" s="74"/>
      <c r="F37" s="74"/>
      <c r="G37" s="74"/>
      <c r="H37" s="74"/>
      <c r="I37" s="7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row>
    <row r="38" spans="1:71" ht="25.5" customHeight="1" thickBot="1" x14ac:dyDescent="0.3">
      <c r="A38" s="48"/>
      <c r="B38" s="23"/>
      <c r="C38" s="101"/>
      <c r="D38" s="102"/>
      <c r="E38" s="102"/>
      <c r="F38" s="102"/>
      <c r="G38" s="102"/>
      <c r="H38" s="102"/>
      <c r="I38" s="102"/>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row>
    <row r="39" spans="1:71" ht="33" customHeight="1" thickBot="1" x14ac:dyDescent="0.3">
      <c r="A39" s="48"/>
      <c r="B39" s="23"/>
      <c r="C39" s="106"/>
      <c r="D39" s="107"/>
      <c r="E39" s="107"/>
      <c r="F39" s="107"/>
      <c r="G39" s="107"/>
      <c r="H39" s="107"/>
      <c r="I39" s="107"/>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row>
    <row r="40" spans="1:71" ht="25.5" customHeight="1" thickBot="1" x14ac:dyDescent="0.3">
      <c r="A40" s="48"/>
      <c r="B40" s="23" t="s">
        <v>65</v>
      </c>
      <c r="C40" s="99" t="s">
        <v>84</v>
      </c>
      <c r="D40" s="100"/>
      <c r="E40" s="100"/>
      <c r="F40" s="100"/>
      <c r="G40" s="100"/>
      <c r="H40" s="100"/>
      <c r="I40" s="100"/>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row>
    <row r="41" spans="1:71" ht="25.5" customHeight="1" thickBot="1" x14ac:dyDescent="0.3">
      <c r="A41" s="48"/>
      <c r="B41" s="23"/>
      <c r="C41" s="101"/>
      <c r="D41" s="102"/>
      <c r="E41" s="102"/>
      <c r="F41" s="102"/>
      <c r="G41" s="102"/>
      <c r="H41" s="102"/>
      <c r="I41" s="102"/>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row>
    <row r="42" spans="1:71" ht="25.5" customHeight="1" thickBot="1" x14ac:dyDescent="0.3">
      <c r="A42" s="48"/>
      <c r="B42" s="23" t="s">
        <v>65</v>
      </c>
      <c r="C42" s="99" t="s">
        <v>67</v>
      </c>
      <c r="D42" s="102"/>
      <c r="E42" s="102"/>
      <c r="F42" s="102"/>
      <c r="G42" s="102"/>
      <c r="H42" s="102"/>
      <c r="I42" s="102"/>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row>
    <row r="43" spans="1:71" ht="25.5" customHeight="1" thickBot="1" x14ac:dyDescent="0.3">
      <c r="A43" s="48"/>
      <c r="B43" s="73" t="s">
        <v>70</v>
      </c>
      <c r="C43" s="73"/>
      <c r="D43" s="74"/>
      <c r="E43" s="74"/>
      <c r="F43" s="74"/>
      <c r="G43" s="74"/>
      <c r="H43" s="74"/>
      <c r="I43" s="74"/>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row>
    <row r="44" spans="1:71" ht="25.5" customHeight="1" thickBot="1" x14ac:dyDescent="0.3">
      <c r="A44" s="48"/>
      <c r="B44" s="23"/>
      <c r="C44" s="101"/>
      <c r="D44" s="102"/>
      <c r="E44" s="102"/>
      <c r="F44" s="102"/>
      <c r="G44" s="102"/>
      <c r="H44" s="102"/>
      <c r="I44" s="102"/>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row>
    <row r="45" spans="1:71" ht="33" customHeight="1" thickBot="1" x14ac:dyDescent="0.3">
      <c r="A45" s="48"/>
      <c r="B45" s="23"/>
      <c r="C45" s="106"/>
      <c r="D45" s="107"/>
      <c r="E45" s="107"/>
      <c r="F45" s="107"/>
      <c r="G45" s="107"/>
      <c r="H45" s="107"/>
      <c r="I45" s="107"/>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row>
    <row r="46" spans="1:71" ht="25.5" customHeight="1" thickBot="1" x14ac:dyDescent="0.3">
      <c r="A46" s="48"/>
      <c r="B46" s="23" t="s">
        <v>65</v>
      </c>
      <c r="C46" s="99" t="s">
        <v>84</v>
      </c>
      <c r="D46" s="100"/>
      <c r="E46" s="100"/>
      <c r="F46" s="100"/>
      <c r="G46" s="100"/>
      <c r="H46" s="100"/>
      <c r="I46" s="100"/>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row>
    <row r="47" spans="1:71" ht="25.5" customHeight="1" thickBot="1" x14ac:dyDescent="0.3">
      <c r="A47" s="48"/>
      <c r="B47" s="23"/>
      <c r="C47" s="101"/>
      <c r="D47" s="102"/>
      <c r="E47" s="102"/>
      <c r="F47" s="102"/>
      <c r="G47" s="102"/>
      <c r="H47" s="102"/>
      <c r="I47" s="102"/>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row>
    <row r="48" spans="1:71" s="28" customFormat="1" ht="25.5" customHeight="1" thickBot="1" x14ac:dyDescent="0.3">
      <c r="A48" s="24"/>
      <c r="B48" s="25" t="s">
        <v>65</v>
      </c>
      <c r="C48" s="103" t="s">
        <v>71</v>
      </c>
      <c r="D48" s="104"/>
      <c r="E48" s="104"/>
      <c r="F48" s="104"/>
      <c r="G48" s="104"/>
      <c r="H48" s="104"/>
      <c r="I48" s="104"/>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row>
    <row r="49" spans="1:70" ht="18.75" x14ac:dyDescent="0.3">
      <c r="A49" s="82" t="s">
        <v>72</v>
      </c>
      <c r="B49" s="82"/>
      <c r="C49" s="82"/>
      <c r="D49" s="82"/>
      <c r="E49" s="82"/>
      <c r="F49" s="82"/>
      <c r="G49" s="82"/>
      <c r="H49" s="82"/>
      <c r="I49" s="82"/>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row>
    <row r="50" spans="1:70" ht="39" customHeight="1" x14ac:dyDescent="0.25">
      <c r="B50" s="105"/>
      <c r="C50" s="105"/>
      <c r="D50" s="105"/>
      <c r="E50" s="105"/>
      <c r="F50" s="105"/>
      <c r="G50" s="105"/>
      <c r="H50" s="105"/>
      <c r="I50" s="105"/>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row>
    <row r="51" spans="1:70" x14ac:dyDescent="0.25">
      <c r="B51" s="105"/>
      <c r="C51" s="105"/>
      <c r="D51" s="105"/>
      <c r="E51" s="105"/>
      <c r="F51" s="105"/>
      <c r="G51" s="105"/>
      <c r="H51" s="105"/>
      <c r="I51" s="10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1:70" s="6" customFormat="1" ht="18.75" x14ac:dyDescent="0.3">
      <c r="A52" s="61" t="s">
        <v>73</v>
      </c>
      <c r="B52" s="61"/>
      <c r="C52" s="61"/>
      <c r="D52" s="61"/>
      <c r="E52" s="61"/>
      <c r="F52" s="61"/>
      <c r="G52" s="61"/>
      <c r="H52" s="61"/>
      <c r="I52" s="61"/>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s="6" customFormat="1" ht="30" customHeight="1" x14ac:dyDescent="0.25">
      <c r="B53" s="29" t="s">
        <v>46</v>
      </c>
      <c r="C53" s="63" t="s">
        <v>74</v>
      </c>
      <c r="D53" s="63"/>
      <c r="E53" s="63"/>
      <c r="F53" s="63"/>
      <c r="G53" s="63"/>
      <c r="H53" s="63"/>
      <c r="I53" s="6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5">
      <c r="B54" s="30"/>
      <c r="C54" s="95"/>
      <c r="D54" s="95"/>
      <c r="E54" s="95"/>
      <c r="F54" s="95"/>
      <c r="G54" s="95"/>
      <c r="H54" s="95"/>
      <c r="I54" s="9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row>
    <row r="55" spans="1:70" ht="27.75" customHeight="1" x14ac:dyDescent="0.25">
      <c r="B55" s="30"/>
      <c r="C55" s="98" t="s">
        <v>124</v>
      </c>
      <c r="D55" s="98"/>
      <c r="E55" s="98"/>
      <c r="F55" s="98"/>
      <c r="G55" s="98"/>
      <c r="H55" s="98"/>
      <c r="I55" s="9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row>
    <row r="56" spans="1:70" s="6" customFormat="1" ht="29.25" customHeight="1" x14ac:dyDescent="0.25">
      <c r="B56" s="29" t="s">
        <v>49</v>
      </c>
      <c r="C56" s="63" t="s">
        <v>76</v>
      </c>
      <c r="D56" s="63"/>
      <c r="E56" s="63"/>
      <c r="F56" s="63"/>
      <c r="G56" s="63"/>
      <c r="H56" s="63"/>
      <c r="I56" s="63"/>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5">
      <c r="B57" s="30"/>
      <c r="C57" s="95"/>
      <c r="D57" s="95"/>
      <c r="E57" s="95"/>
      <c r="F57" s="95"/>
      <c r="G57" s="95"/>
      <c r="H57" s="95"/>
      <c r="I57" s="95"/>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row>
    <row r="58" spans="1:70" x14ac:dyDescent="0.25">
      <c r="B58" s="30"/>
      <c r="C58" s="95"/>
      <c r="D58" s="95"/>
      <c r="E58" s="95"/>
      <c r="F58" s="95"/>
      <c r="G58" s="95"/>
      <c r="H58" s="95"/>
      <c r="I58" s="95"/>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0" ht="15" customHeight="1" x14ac:dyDescent="0.25">
      <c r="B59" s="30"/>
      <c r="C59" s="95"/>
      <c r="D59" s="95"/>
      <c r="E59" s="95"/>
      <c r="F59" s="95"/>
      <c r="G59" s="95"/>
      <c r="H59" s="95"/>
      <c r="I59" s="9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0" ht="15" customHeight="1" x14ac:dyDescent="0.25">
      <c r="B60" s="30"/>
      <c r="C60" s="96" t="s">
        <v>75</v>
      </c>
      <c r="D60" s="96"/>
      <c r="E60" s="96"/>
      <c r="F60" s="96"/>
      <c r="G60" s="96"/>
      <c r="H60" s="96"/>
      <c r="I60" s="96"/>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0" x14ac:dyDescent="0.25">
      <c r="B61" s="30"/>
      <c r="C61" s="96" t="s">
        <v>75</v>
      </c>
      <c r="D61" s="96"/>
      <c r="E61" s="96"/>
      <c r="F61" s="96"/>
      <c r="G61" s="96"/>
      <c r="H61" s="96"/>
      <c r="I61" s="96"/>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row>
    <row r="62" spans="1:70" s="6" customFormat="1" ht="18.75" x14ac:dyDescent="0.3">
      <c r="A62" s="61" t="s">
        <v>78</v>
      </c>
      <c r="B62" s="61"/>
      <c r="C62" s="61"/>
      <c r="D62" s="61"/>
      <c r="E62" s="61"/>
      <c r="F62" s="61"/>
      <c r="G62" s="61"/>
      <c r="H62" s="61"/>
      <c r="I62" s="61"/>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row>
    <row r="63" spans="1:70" s="6" customFormat="1" ht="32.25" customHeight="1" x14ac:dyDescent="0.25">
      <c r="B63" s="31" t="s">
        <v>46</v>
      </c>
      <c r="C63" s="63" t="s">
        <v>79</v>
      </c>
      <c r="D63" s="63"/>
      <c r="E63" s="63"/>
      <c r="F63" s="63"/>
      <c r="G63" s="63"/>
      <c r="H63" s="63"/>
      <c r="I63" s="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row>
    <row r="64" spans="1:70" x14ac:dyDescent="0.25">
      <c r="B64" s="30"/>
      <c r="C64" s="95"/>
      <c r="D64" s="95"/>
      <c r="E64" s="95"/>
      <c r="F64" s="95"/>
      <c r="G64" s="95"/>
      <c r="H64" s="95"/>
      <c r="I64" s="95"/>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row>
    <row r="65" spans="1:9" s="32" customFormat="1" ht="23.25" customHeight="1" x14ac:dyDescent="0.25">
      <c r="A65" s="21"/>
      <c r="B65" s="30"/>
      <c r="C65" s="94" t="s">
        <v>85</v>
      </c>
      <c r="D65" s="94"/>
      <c r="E65" s="94"/>
      <c r="F65" s="94"/>
      <c r="G65" s="94"/>
      <c r="H65" s="94"/>
      <c r="I65" s="94"/>
    </row>
    <row r="66" spans="1:9" x14ac:dyDescent="0.25">
      <c r="B66" s="30"/>
      <c r="C66" s="94" t="s">
        <v>85</v>
      </c>
      <c r="D66" s="94"/>
      <c r="E66" s="94"/>
      <c r="F66" s="94"/>
      <c r="G66" s="94"/>
      <c r="H66" s="94"/>
      <c r="I66" s="94"/>
    </row>
  </sheetData>
  <protectedRanges>
    <protectedRange sqref="C3" name="Range1"/>
    <protectedRange sqref="C5:I6" name="Range2"/>
    <protectedRange sqref="C22 C9 C13 C15 C20 C54:C55 C17 C26:C30 C32:C36 C38:C42 C44:C47 C57:C61 C64:C66" name="Range4"/>
    <protectedRange sqref="C48" name="Range4_5_1"/>
  </protectedRanges>
  <mergeCells count="75">
    <mergeCell ref="A1:I1"/>
    <mergeCell ref="A2:A6"/>
    <mergeCell ref="C2:I2"/>
    <mergeCell ref="C3:I3"/>
    <mergeCell ref="C4:I4"/>
    <mergeCell ref="C5:I5"/>
    <mergeCell ref="C6:I6"/>
    <mergeCell ref="A7:I7"/>
    <mergeCell ref="A8:A17"/>
    <mergeCell ref="C8:I8"/>
    <mergeCell ref="C9:I9"/>
    <mergeCell ref="C10:I10"/>
    <mergeCell ref="C11:I11"/>
    <mergeCell ref="C12:I12"/>
    <mergeCell ref="C13:I13"/>
    <mergeCell ref="C14:I14"/>
    <mergeCell ref="C15:I15"/>
    <mergeCell ref="C16:I16"/>
    <mergeCell ref="C17:I17"/>
    <mergeCell ref="A18:I18"/>
    <mergeCell ref="A19:A22"/>
    <mergeCell ref="C19:I19"/>
    <mergeCell ref="C20:I20"/>
    <mergeCell ref="C21:I21"/>
    <mergeCell ref="C22:I22"/>
    <mergeCell ref="C35:I35"/>
    <mergeCell ref="A23:I23"/>
    <mergeCell ref="A24:A36"/>
    <mergeCell ref="C24:I24"/>
    <mergeCell ref="B25:C25"/>
    <mergeCell ref="D25:I25"/>
    <mergeCell ref="C26:I26"/>
    <mergeCell ref="C27:I27"/>
    <mergeCell ref="C28:I28"/>
    <mergeCell ref="C29:I29"/>
    <mergeCell ref="C30:I30"/>
    <mergeCell ref="B31:C31"/>
    <mergeCell ref="D31:I31"/>
    <mergeCell ref="C32:I32"/>
    <mergeCell ref="C33:I33"/>
    <mergeCell ref="C34:I34"/>
    <mergeCell ref="C45:I45"/>
    <mergeCell ref="C36:I36"/>
    <mergeCell ref="B37:C37"/>
    <mergeCell ref="D37:I37"/>
    <mergeCell ref="C38:I38"/>
    <mergeCell ref="C39:I39"/>
    <mergeCell ref="C40:I40"/>
    <mergeCell ref="C41:I41"/>
    <mergeCell ref="C42:I42"/>
    <mergeCell ref="B43:C43"/>
    <mergeCell ref="D43:I43"/>
    <mergeCell ref="C44:I44"/>
    <mergeCell ref="C46:I46"/>
    <mergeCell ref="C47:I47"/>
    <mergeCell ref="C48:I48"/>
    <mergeCell ref="A49:I49"/>
    <mergeCell ref="J49:BE50"/>
    <mergeCell ref="B50:I51"/>
    <mergeCell ref="J61:BE62"/>
    <mergeCell ref="A62:I62"/>
    <mergeCell ref="A52:I52"/>
    <mergeCell ref="C53:I53"/>
    <mergeCell ref="C54:I54"/>
    <mergeCell ref="C55:I55"/>
    <mergeCell ref="C56:I56"/>
    <mergeCell ref="C57:I57"/>
    <mergeCell ref="C63:I63"/>
    <mergeCell ref="C64:I64"/>
    <mergeCell ref="C65:I65"/>
    <mergeCell ref="C66:I66"/>
    <mergeCell ref="C58:I58"/>
    <mergeCell ref="C59:I59"/>
    <mergeCell ref="C60:I60"/>
    <mergeCell ref="C61:I61"/>
  </mergeCells>
  <dataValidations count="3">
    <dataValidation type="list" allowBlank="1" showInputMessage="1" showErrorMessage="1" sqref="C54:I54">
      <formula1>"% satisfied with program services, % of individuals with education, % satisfied with the program, % linked to other resources (vouchers/medication assistance/etc.), % served in case management, % successfully completed the program"</formula1>
    </dataValidation>
    <dataValidation type="list" allowBlank="1" showInputMessage="1" showErrorMessage="1" sqref="C57:I59">
      <formula1>"# of ppl served, # of health ed. sessions, # of screenings # newly diagnosed, # transported, # of ppl who receive health ed., # of ppl who receive referrals, # of ppl served in case management, # of ppl who completed program, # of weeks of events"</formula1>
    </dataValidation>
    <dataValidation type="list" allowBlank="1" showInputMessage="1" showErrorMessage="1" sqref="C64:I64">
      <formula1>"#/% with improved nutrition, #/% with increased physical activity, #/% with reduced weight, #/% with reduced BMI, #/% of pre-diabetic participants who are no longer a risk"</formula1>
    </dataValidation>
  </dataValidations>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rvices">
          <x14:formula1>
            <xm:f>'Services and Priorities'!$A$2:$A$37</xm:f>
          </x14:formula1>
          <xm:sqref>C6:I6</xm:sqref>
        </x14:dataValidation>
        <x14:dataValidation type="list" allowBlank="1" showInputMessage="1" showErrorMessage="1" promptTitle="Priority">
          <x14:formula1>
            <xm:f>'Services and Priorities'!$C$2:$C$11</xm:f>
          </x14:formula1>
          <xm:sqref>C5:I5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Services and Priorities</vt:lpstr>
      <vt:lpstr>Glossary of Terms</vt:lpstr>
      <vt:lpstr>Activity Example</vt:lpstr>
      <vt:lpstr>Activity (1)</vt:lpstr>
      <vt:lpstr>Activity (2)</vt:lpstr>
      <vt:lpstr>Activity (3)</vt:lpstr>
      <vt:lpstr>Activity (4)</vt:lpstr>
      <vt:lpstr>Activity (5)</vt:lpstr>
      <vt:lpstr>Activity (6)</vt:lpstr>
      <vt:lpstr>Activity (7)</vt:lpstr>
      <vt:lpstr>Activity (8)</vt:lpstr>
      <vt:lpstr>Budget</vt:lpstr>
      <vt:lpstr>Budget Questions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Wisecup</dc:creator>
  <cp:lastModifiedBy>Jennifer Crouse</cp:lastModifiedBy>
  <dcterms:created xsi:type="dcterms:W3CDTF">2022-01-11T19:54:18Z</dcterms:created>
  <dcterms:modified xsi:type="dcterms:W3CDTF">2022-01-26T19:23:17Z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2041272814</vt:i4>
  </property>
  <property fmtid="{D5CDD505-2E9C-101B-9397-08002B2CF9AE}" pid="3" name="_NewReviewCycle">
    <vt:lpwstr/>
  </property>
  <property fmtid="{D5CDD505-2E9C-101B-9397-08002B2CF9AE}" pid="4" name="_EmailSubject">
    <vt:lpwstr>NAPHA RFI</vt:lpwstr>
  </property>
  <property fmtid="{D5CDD505-2E9C-101B-9397-08002B2CF9AE}" pid="5" name="_AuthorEmail">
    <vt:lpwstr>Dana.Crawford-Smith@nebraska.gov</vt:lpwstr>
  </property>
  <property fmtid="{D5CDD505-2E9C-101B-9397-08002B2CF9AE}" pid="6" name="_AuthorEmailDisplayName">
    <vt:lpwstr>Crawford-Smith, Dana</vt:lpwstr>
  </property>
</Properties>
</file>