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Commodities\2024\6850 OF, 116522 OR, Institutional Clothing, vc\Scanned ITB Bids\ICS Jail Supplies INC\"/>
    </mc:Choice>
  </mc:AlternateContent>
  <xr:revisionPtr revIDLastSave="0" documentId="8_{43FEC4BD-3FFE-4684-9D8D-7A47219454DE}" xr6:coauthVersionLast="47" xr6:coauthVersionMax="47" xr10:uidLastSave="{00000000-0000-0000-0000-000000000000}"/>
  <bookViews>
    <workbookView xWindow="30810" yWindow="217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  <c r="H59" i="1"/>
  <c r="H58" i="1"/>
  <c r="H11" i="1"/>
  <c r="H10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<sst xmlns="http://schemas.openxmlformats.org/spreadsheetml/2006/main" count="354" uniqueCount="103">
  <si>
    <t>Line #</t>
  </si>
  <si>
    <t>DESCRIPTION</t>
  </si>
  <si>
    <t>Estimated Annual Usage</t>
  </si>
  <si>
    <t>Specify Brand</t>
  </si>
  <si>
    <t>ATTACHMENT A</t>
  </si>
  <si>
    <t>STATE OF NEBRASKA</t>
  </si>
  <si>
    <t>BID SHEET FOR INSTITUTIONAL CLOTHING</t>
  </si>
  <si>
    <t>DZ</t>
  </si>
  <si>
    <t>ORANGE CREW SOCKS</t>
  </si>
  <si>
    <t>WHITE CREW SOCKS</t>
  </si>
  <si>
    <t>Size</t>
  </si>
  <si>
    <t>MEDIUM</t>
  </si>
  <si>
    <t>LARGE</t>
  </si>
  <si>
    <t>XL</t>
  </si>
  <si>
    <t>2XL</t>
  </si>
  <si>
    <t>3XL</t>
  </si>
  <si>
    <t>4XL</t>
  </si>
  <si>
    <t>5XL</t>
  </si>
  <si>
    <t>6XL</t>
  </si>
  <si>
    <t>8XL</t>
  </si>
  <si>
    <t>10XL</t>
  </si>
  <si>
    <t>12XL</t>
  </si>
  <si>
    <t>EA</t>
  </si>
  <si>
    <t>RL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</si>
  <si>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</si>
  <si>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</si>
  <si>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</si>
  <si>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</si>
  <si>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</si>
  <si>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</si>
  <si>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</si>
  <si>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</si>
  <si>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</si>
  <si>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SPORTS AND FULL FIGURE BRA</t>
  </si>
  <si>
    <t>34C</t>
  </si>
  <si>
    <t>36C</t>
  </si>
  <si>
    <t>38D</t>
  </si>
  <si>
    <t>36DD</t>
  </si>
  <si>
    <t>38DD</t>
  </si>
  <si>
    <t>38F</t>
  </si>
  <si>
    <t>40C</t>
  </si>
  <si>
    <t>40D</t>
  </si>
  <si>
    <t>40DD</t>
  </si>
  <si>
    <t>42C</t>
  </si>
  <si>
    <t>42D</t>
  </si>
  <si>
    <t>42DD</t>
  </si>
  <si>
    <t>44C</t>
  </si>
  <si>
    <t>44D</t>
  </si>
  <si>
    <t>44DD</t>
  </si>
  <si>
    <t>46D</t>
  </si>
  <si>
    <t>46DD</t>
  </si>
  <si>
    <t>48C</t>
  </si>
  <si>
    <t>48D</t>
  </si>
  <si>
    <t>48DD</t>
  </si>
  <si>
    <t>50D</t>
  </si>
  <si>
    <t>50DD</t>
  </si>
  <si>
    <t>50F</t>
  </si>
  <si>
    <t>SOCKS
EXCLUDING CORE ITEMS</t>
  </si>
  <si>
    <t>MULTIPLE</t>
  </si>
  <si>
    <t>BELT WEBBING
EXCLUDING CORE ITEMS</t>
  </si>
  <si>
    <t>NA</t>
  </si>
  <si>
    <t>BRAS
EXLUDING CORE ITEMS</t>
  </si>
  <si>
    <t>UNDERWEAR
EXCLUDING CORE ITEMS</t>
  </si>
  <si>
    <t>HAT/STOCKING CAPS
EXCLUDING CORE ITEMS</t>
  </si>
  <si>
    <t>THERMAL TOPS
EXCLUDING CORE ITEMS</t>
  </si>
  <si>
    <t>THERMAL BOTTOMS
EXCLUDING CORE ITEMS</t>
  </si>
  <si>
    <t xml:space="preserve">Unit of Measure </t>
  </si>
  <si>
    <t xml:space="preserve">Unit Price         </t>
  </si>
  <si>
    <t xml:space="preserve">Extended Price </t>
  </si>
  <si>
    <t>NON-CORE/CATALOG FOR INSTITUTIONAL ITEMS</t>
  </si>
  <si>
    <t>INSTITUTIONAL CLOTHING CORE LIST</t>
  </si>
  <si>
    <t>STATE CATALOG AND/OR PRICE LIST NAME:</t>
  </si>
  <si>
    <t>FOOTWEAR
FULL CATALOG ACCESS</t>
  </si>
  <si>
    <t>DISPOSABLE MEDICAL CLOTHING
FULL CATALOG ACCESS</t>
  </si>
  <si>
    <t>BLANKETS</t>
  </si>
  <si>
    <t>INHERENT FIRE RATED BLANKETS
FULL CATALOG ACCESS</t>
  </si>
  <si>
    <t>ENTIRE CATALOG
EXCLUDING CORE ITEMS</t>
  </si>
  <si>
    <t xml:space="preserve"> STATE DISCOUNT PERCENTAGE OFF OF CATALOG/PRICE LIST </t>
  </si>
  <si>
    <t>Catalog/NON-CORE Items are defined as those additional items available from the Vendor but not listed as Core Items.</t>
  </si>
  <si>
    <t>Items identified as Catalog/NON-CORE items shall be represented by a Catalog or Current Manufacturer's Price List(s) containing items not identified as Core items on this document.</t>
  </si>
  <si>
    <t>The Catalog or Current Manufacturer's Price List(s) shall accompany each bid submission.</t>
  </si>
  <si>
    <t>OSFA/M</t>
  </si>
  <si>
    <t>OSFM</t>
  </si>
  <si>
    <t>KHAKI BELT WEBBING
50 YD ROLL/ 1 1/4" W</t>
  </si>
  <si>
    <t>WOMENS BRIEF UNDERWEAR
WHITE</t>
  </si>
  <si>
    <t>36D</t>
  </si>
  <si>
    <t xml:space="preserve">MENS CLOTHING
</t>
  </si>
  <si>
    <t xml:space="preserve">WOMENS CLOTHING
</t>
  </si>
  <si>
    <t xml:space="preserve"> Modacrylic, NFPA 701 Compliant</t>
  </si>
  <si>
    <t>SUICIDE PREVENTION BLANKETS
FULL CATALOG ACCESS</t>
  </si>
  <si>
    <t>ITB 6850 OF</t>
  </si>
  <si>
    <t>LOOSE KNIT STOCKING HATS/WATCH CAPS
DARK BROWN OR ORANGE</t>
  </si>
  <si>
    <t>TIGHT KNIT STOCKING HATS/WATCH CAPS
BLACK</t>
  </si>
  <si>
    <t xml:space="preserve">UNISEX THERMAL BOTTOMS
NATURAL OR OFF WHITE
</t>
  </si>
  <si>
    <t xml:space="preserve">UNISEX THERMAL TOPS
NATURAL OR OFF WHITE
</t>
  </si>
  <si>
    <t>38C</t>
  </si>
  <si>
    <t>RAW MATERIALS INCLUDING TWILL FABRIC YARDAGE, JERSEY FABRIC YARDAGE, THREAD AND BUTTONS
FULL CATALOG ACCESS</t>
  </si>
  <si>
    <t>SOLID ORANGE  JUMPSUIT WITH SNAP
CLOSURE</t>
  </si>
  <si>
    <t>SOLID ORANGE JUMPSUIT WITH VELCRO
CLOSURE</t>
  </si>
  <si>
    <t>Company Bidding: __ICS JAIL SUPPLIES, INC._________________________________________________</t>
  </si>
  <si>
    <t>WWW.ICSWACO.COM</t>
  </si>
  <si>
    <t>ICS</t>
  </si>
  <si>
    <t>NO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</si>
</sst>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ck">
        <color indexed="64"/>
      </bottom>
      <diagonal/>
    </border>
    <border>
      <left/>
      <right style="thin">
        <color theme="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ck">
        <color indexed="64"/>
      </bottom>
      <diagonal/>
    </border>
    <border>
      <left style="thin">
        <color theme="0"/>
      </left>
      <right/>
      <top style="medium">
        <color indexed="64"/>
      </top>
      <bottom style="thick">
        <color indexed="64"/>
      </bottom>
      <diagonal/>
    </border>
    <border>
      <left/>
      <right style="thin">
        <color theme="0"/>
      </right>
      <top style="medium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 applyProtection="1">
      <alignment horizontal="left" vertical="center"/>
      <protection locked="0"/>
    </xf>
    <xf numFmtId="44" fontId="4" fillId="0" borderId="4" xfId="0" applyNumberFormat="1" applyFont="1" applyBorder="1" applyAlignment="1">
      <alignment horizontal="left" vertical="center"/>
    </xf>
    <xf numFmtId="49" fontId="4" fillId="0" borderId="4" xfId="0" applyNumberFormat="1" applyFont="1" applyBorder="1" applyProtection="1">
      <protection locked="0"/>
    </xf>
    <xf numFmtId="0" fontId="4" fillId="2" borderId="4" xfId="0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4" fillId="0" borderId="27" xfId="0" applyNumberFormat="1" applyFont="1" applyBorder="1" applyProtection="1">
      <protection locked="0"/>
    </xf>
    <xf numFmtId="0" fontId="8" fillId="3" borderId="2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9" fontId="4" fillId="2" borderId="8" xfId="1" applyFont="1" applyFill="1" applyBorder="1" applyAlignment="1">
      <alignment horizontal="center" vertical="center"/>
    </xf>
    <xf numFmtId="9" fontId="4" fillId="2" borderId="29" xfId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4" fontId="9" fillId="2" borderId="15" xfId="2" applyNumberFormat="1" applyFill="1" applyBorder="1" applyAlignment="1" applyProtection="1">
      <alignment horizontal="center" vertical="center"/>
      <protection locked="0"/>
    </xf>
    <xf numFmtId="44" fontId="4" fillId="2" borderId="5" xfId="0" applyNumberFormat="1" applyFont="1" applyFill="1" applyBorder="1" applyAlignment="1" applyProtection="1">
      <alignment horizontal="center" vertical="center"/>
      <protection locked="0"/>
    </xf>
    <xf numFmtId="4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44" fontId="9" fillId="2" borderId="20" xfId="2" applyNumberFormat="1" applyFill="1" applyBorder="1" applyAlignment="1" applyProtection="1">
      <alignment horizontal="center" vertical="center"/>
      <protection locked="0"/>
    </xf>
    <xf numFmtId="44" fontId="4" fillId="2" borderId="9" xfId="0" applyNumberFormat="1" applyFont="1" applyFill="1" applyBorder="1" applyAlignment="1" applyProtection="1">
      <alignment horizontal="center" vertical="center"/>
      <protection locked="0"/>
    </xf>
    <xf numFmtId="44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9" fillId="2" borderId="33" xfId="2" applyNumberFormat="1" applyFill="1" applyBorder="1" applyAlignment="1" applyProtection="1">
      <alignment horizontal="center" vertical="center"/>
      <protection locked="0"/>
    </xf>
    <xf numFmtId="44" fontId="4" fillId="2" borderId="34" xfId="0" applyNumberFormat="1" applyFont="1" applyFill="1" applyBorder="1" applyAlignment="1" applyProtection="1">
      <alignment horizontal="center" vertical="center"/>
      <protection locked="0"/>
    </xf>
    <xf numFmtId="44" fontId="4" fillId="2" borderId="35" xfId="0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cswaco.com/" TargetMode="External"/><Relationship Id="rId13" Type="http://schemas.openxmlformats.org/officeDocument/2006/relationships/hyperlink" Target="http://www.icswaco.com/" TargetMode="External"/><Relationship Id="rId3" Type="http://schemas.openxmlformats.org/officeDocument/2006/relationships/hyperlink" Target="http://www.icswaco.com/" TargetMode="External"/><Relationship Id="rId7" Type="http://schemas.openxmlformats.org/officeDocument/2006/relationships/hyperlink" Target="http://www.icswaco.com/" TargetMode="External"/><Relationship Id="rId12" Type="http://schemas.openxmlformats.org/officeDocument/2006/relationships/hyperlink" Target="http://www.icswaco.com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icswaco.com/" TargetMode="External"/><Relationship Id="rId16" Type="http://schemas.openxmlformats.org/officeDocument/2006/relationships/hyperlink" Target="http://www.icswaco.com/" TargetMode="External"/><Relationship Id="rId1" Type="http://schemas.openxmlformats.org/officeDocument/2006/relationships/hyperlink" Target="http://www.icswaco.com/" TargetMode="External"/><Relationship Id="rId6" Type="http://schemas.openxmlformats.org/officeDocument/2006/relationships/hyperlink" Target="http://www.icswaco.com/" TargetMode="External"/><Relationship Id="rId11" Type="http://schemas.openxmlformats.org/officeDocument/2006/relationships/hyperlink" Target="http://www.icswaco.com/" TargetMode="External"/><Relationship Id="rId5" Type="http://schemas.openxmlformats.org/officeDocument/2006/relationships/hyperlink" Target="http://www.icswaco.com/" TargetMode="External"/><Relationship Id="rId15" Type="http://schemas.openxmlformats.org/officeDocument/2006/relationships/hyperlink" Target="http://www.icswaco.com/" TargetMode="External"/><Relationship Id="rId10" Type="http://schemas.openxmlformats.org/officeDocument/2006/relationships/hyperlink" Target="http://www.icswaco.com/" TargetMode="External"/><Relationship Id="rId4" Type="http://schemas.openxmlformats.org/officeDocument/2006/relationships/hyperlink" Target="http://www.icswaco.com/" TargetMode="External"/><Relationship Id="rId9" Type="http://schemas.openxmlformats.org/officeDocument/2006/relationships/hyperlink" Target="http://www.icswaco.com/" TargetMode="External"/><Relationship Id="rId14" Type="http://schemas.openxmlformats.org/officeDocument/2006/relationships/hyperlink" Target="http://www.icswa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01"/>
  <sheetViews>
    <sheetView tabSelected="1" topLeftCell="A94" workbookViewId="0">
      <selection activeCell="E97" sqref="E97:F97"/>
    </sheetView>
  </sheetViews>
  <sheetFormatPr defaultRowHeight="15" x14ac:dyDescent="0.25"/>
  <cols>
    <col min="1" max="1" width="7.85546875" bestFit="1" customWidth="1"/>
    <col min="2" max="2" width="8.85546875" bestFit="1" customWidth="1"/>
    <col min="3" max="4" width="16.42578125" customWidth="1"/>
    <col min="5" max="5" width="15.85546875" customWidth="1"/>
    <col min="6" max="6" width="22.7109375" customWidth="1"/>
    <col min="7" max="7" width="16.7109375" customWidth="1"/>
    <col min="8" max="8" width="21.7109375" customWidth="1"/>
    <col min="9" max="9" width="17.42578125" customWidth="1"/>
  </cols>
  <sheetData>
    <row r="2" spans="1:9" ht="23.25" x14ac:dyDescent="0.35">
      <c r="A2" s="28" t="s">
        <v>4</v>
      </c>
      <c r="B2" s="28"/>
      <c r="C2" s="28"/>
      <c r="D2" s="28"/>
      <c r="E2" s="28"/>
      <c r="F2" s="28"/>
      <c r="G2" s="28"/>
      <c r="H2" s="28"/>
      <c r="I2" s="28"/>
    </row>
    <row r="3" spans="1:9" ht="23.25" x14ac:dyDescent="0.35">
      <c r="A3" s="28" t="s">
        <v>5</v>
      </c>
      <c r="B3" s="28"/>
      <c r="C3" s="28"/>
      <c r="D3" s="28"/>
      <c r="E3" s="28"/>
      <c r="F3" s="28"/>
      <c r="G3" s="28"/>
      <c r="H3" s="28"/>
      <c r="I3" s="28"/>
    </row>
    <row r="4" spans="1:9" ht="23.25" x14ac:dyDescent="0.35">
      <c r="A4" s="28" t="s">
        <v>6</v>
      </c>
      <c r="B4" s="28"/>
      <c r="C4" s="28"/>
      <c r="D4" s="28"/>
      <c r="E4" s="28"/>
      <c r="F4" s="28"/>
      <c r="G4" s="28"/>
      <c r="H4" s="28"/>
      <c r="I4" s="28"/>
    </row>
    <row r="5" spans="1:9" ht="23.25" x14ac:dyDescent="0.35">
      <c r="A5" s="28" t="s">
        <v>90</v>
      </c>
      <c r="B5" s="28"/>
      <c r="C5" s="28"/>
      <c r="D5" s="28"/>
      <c r="E5" s="28"/>
      <c r="F5" s="28"/>
      <c r="G5" s="28"/>
      <c r="H5" s="28"/>
      <c r="I5" s="28"/>
    </row>
    <row r="6" spans="1:9" ht="18.75" x14ac:dyDescent="0.3">
      <c r="A6" s="29" t="s">
        <v>99</v>
      </c>
      <c r="B6" s="29"/>
      <c r="C6" s="29"/>
      <c r="D6" s="29"/>
      <c r="E6" s="29"/>
      <c r="F6" s="29"/>
    </row>
    <row r="7" spans="1:9" ht="15.75" thickBot="1" x14ac:dyDescent="0.3"/>
    <row r="8" spans="1:9" ht="24" thickBot="1" x14ac:dyDescent="0.3">
      <c r="A8" s="21" t="s">
        <v>70</v>
      </c>
      <c r="B8" s="22"/>
      <c r="C8" s="22"/>
      <c r="D8" s="22"/>
      <c r="E8" s="22"/>
      <c r="F8" s="22"/>
      <c r="G8" s="22"/>
      <c r="H8" s="22"/>
      <c r="I8" s="23"/>
    </row>
    <row r="9" spans="1:9" ht="48" thickBot="1" x14ac:dyDescent="0.3">
      <c r="A9" s="12" t="s">
        <v>0</v>
      </c>
      <c r="B9" s="24" t="s">
        <v>1</v>
      </c>
      <c r="C9" s="25"/>
      <c r="D9" s="13" t="s">
        <v>10</v>
      </c>
      <c r="E9" s="14" t="s">
        <v>2</v>
      </c>
      <c r="F9" s="14" t="s">
        <v>66</v>
      </c>
      <c r="G9" s="14" t="s">
        <v>67</v>
      </c>
      <c r="H9" s="18" t="s">
        <v>68</v>
      </c>
      <c r="I9" s="20" t="s">
        <v>3</v>
      </c>
    </row>
    <row r="10" spans="1:9" ht="57" customHeight="1" thickTop="1" x14ac:dyDescent="0.25">
      <c r="A10" s="15">
        <v>1</v>
      </c>
      <c r="B10" s="26" t="s">
        <v>9</v>
      </c>
      <c r="C10" s="27"/>
      <c r="D10" s="17" t="s">
        <v>81</v>
      </c>
      <c r="E10" s="1">
        <v>1145</v>
      </c>
      <c r="F10" s="2" t="s">
        <v>7</v>
      </c>
      <c r="G10" s="3">
        <v>7.49</v>
      </c>
      <c r="H10" s="4">
        <f>SUM(E10*G10)</f>
        <v>8576.0500000000011</v>
      </c>
      <c r="I10" s="19" t="s">
        <v>101</v>
      </c>
    </row>
    <row r="11" spans="1:9" ht="42.75" customHeight="1" x14ac:dyDescent="0.25">
      <c r="A11" s="15">
        <v>2</v>
      </c>
      <c r="B11" s="30" t="s">
        <v>8</v>
      </c>
      <c r="C11" s="31"/>
      <c r="D11" s="17" t="s">
        <v>81</v>
      </c>
      <c r="E11" s="6">
        <v>135</v>
      </c>
      <c r="F11" s="2" t="s">
        <v>7</v>
      </c>
      <c r="G11" s="7">
        <v>10.52</v>
      </c>
      <c r="H11" s="4">
        <f>SUM(E11*G11)</f>
        <v>1420.2</v>
      </c>
      <c r="I11" s="5" t="s">
        <v>101</v>
      </c>
    </row>
    <row r="12" spans="1:9" ht="63.75" customHeight="1" x14ac:dyDescent="0.25">
      <c r="A12" s="15">
        <v>3</v>
      </c>
      <c r="B12" s="30" t="s">
        <v>91</v>
      </c>
      <c r="C12" s="31"/>
      <c r="D12" s="8" t="s">
        <v>82</v>
      </c>
      <c r="E12" s="6">
        <v>552</v>
      </c>
      <c r="F12" s="2" t="s">
        <v>7</v>
      </c>
      <c r="G12" s="7">
        <v>15.07</v>
      </c>
      <c r="H12" s="4">
        <f>SUM(E12*G12)</f>
        <v>8318.64</v>
      </c>
      <c r="I12" s="5" t="s">
        <v>101</v>
      </c>
    </row>
    <row r="13" spans="1:9" ht="43.5" customHeight="1" x14ac:dyDescent="0.25">
      <c r="A13" s="15">
        <v>4</v>
      </c>
      <c r="B13" s="30" t="s">
        <v>92</v>
      </c>
      <c r="C13" s="31"/>
      <c r="D13" s="8" t="s">
        <v>82</v>
      </c>
      <c r="E13" s="6">
        <v>193</v>
      </c>
      <c r="F13" s="2" t="s">
        <v>7</v>
      </c>
      <c r="G13" s="7">
        <v>15.07</v>
      </c>
      <c r="H13" s="4">
        <f t="shared" ref="H13:H77" si="0">SUM(E13*G13)</f>
        <v>2908.51</v>
      </c>
      <c r="I13" s="5" t="s">
        <v>101</v>
      </c>
    </row>
    <row r="14" spans="1:9" ht="62.25" customHeight="1" x14ac:dyDescent="0.25">
      <c r="A14" s="15">
        <v>5</v>
      </c>
      <c r="B14" s="36" t="s">
        <v>93</v>
      </c>
      <c r="C14" s="37"/>
      <c r="D14" s="8" t="s">
        <v>11</v>
      </c>
      <c r="E14" s="6">
        <v>2</v>
      </c>
      <c r="F14" s="2" t="s">
        <v>7</v>
      </c>
      <c r="G14" s="7">
        <v>39.700000000000003</v>
      </c>
      <c r="H14" s="4">
        <f t="shared" si="0"/>
        <v>79.400000000000006</v>
      </c>
      <c r="I14" s="5" t="s">
        <v>101</v>
      </c>
    </row>
    <row r="15" spans="1:9" ht="62.25" customHeight="1" x14ac:dyDescent="0.25">
      <c r="A15" s="15">
        <v>6</v>
      </c>
      <c r="B15" s="36" t="s">
        <v>93</v>
      </c>
      <c r="C15" s="37"/>
      <c r="D15" s="8" t="s">
        <v>12</v>
      </c>
      <c r="E15" s="6">
        <v>4</v>
      </c>
      <c r="F15" s="2" t="s">
        <v>7</v>
      </c>
      <c r="G15" s="7">
        <v>39.700000000000003</v>
      </c>
      <c r="H15" s="4">
        <f t="shared" si="0"/>
        <v>158.80000000000001</v>
      </c>
      <c r="I15" s="5" t="s">
        <v>101</v>
      </c>
    </row>
    <row r="16" spans="1:9" ht="58.5" customHeight="1" x14ac:dyDescent="0.25">
      <c r="A16" s="15">
        <v>7</v>
      </c>
      <c r="B16" s="36" t="s">
        <v>93</v>
      </c>
      <c r="C16" s="37"/>
      <c r="D16" s="8" t="s">
        <v>13</v>
      </c>
      <c r="E16" s="6">
        <v>2</v>
      </c>
      <c r="F16" s="2" t="s">
        <v>7</v>
      </c>
      <c r="G16" s="7">
        <v>39.700000000000003</v>
      </c>
      <c r="H16" s="4">
        <f t="shared" si="0"/>
        <v>79.400000000000006</v>
      </c>
      <c r="I16" s="5" t="s">
        <v>101</v>
      </c>
    </row>
    <row r="17" spans="1:9" ht="60" customHeight="1" x14ac:dyDescent="0.25">
      <c r="A17" s="15">
        <v>8</v>
      </c>
      <c r="B17" s="36" t="s">
        <v>93</v>
      </c>
      <c r="C17" s="37"/>
      <c r="D17" s="8" t="s">
        <v>14</v>
      </c>
      <c r="E17" s="6">
        <v>28</v>
      </c>
      <c r="F17" s="2" t="s">
        <v>7</v>
      </c>
      <c r="G17" s="7">
        <v>42.93</v>
      </c>
      <c r="H17" s="4">
        <f t="shared" si="0"/>
        <v>1202.04</v>
      </c>
      <c r="I17" s="5" t="s">
        <v>101</v>
      </c>
    </row>
    <row r="18" spans="1:9" ht="60" customHeight="1" x14ac:dyDescent="0.25">
      <c r="A18" s="15">
        <v>9</v>
      </c>
      <c r="B18" s="36" t="s">
        <v>93</v>
      </c>
      <c r="C18" s="37"/>
      <c r="D18" s="8" t="s">
        <v>15</v>
      </c>
      <c r="E18" s="6">
        <v>32</v>
      </c>
      <c r="F18" s="2" t="s">
        <v>7</v>
      </c>
      <c r="G18" s="7">
        <v>42.93</v>
      </c>
      <c r="H18" s="4">
        <f t="shared" si="0"/>
        <v>1373.76</v>
      </c>
      <c r="I18" s="5" t="s">
        <v>101</v>
      </c>
    </row>
    <row r="19" spans="1:9" ht="43.5" customHeight="1" x14ac:dyDescent="0.25">
      <c r="A19" s="15">
        <v>10</v>
      </c>
      <c r="B19" s="36" t="s">
        <v>93</v>
      </c>
      <c r="C19" s="37"/>
      <c r="D19" s="8" t="s">
        <v>16</v>
      </c>
      <c r="E19" s="6">
        <v>34</v>
      </c>
      <c r="F19" s="2" t="s">
        <v>7</v>
      </c>
      <c r="G19" s="7">
        <v>52.93</v>
      </c>
      <c r="H19" s="4">
        <f t="shared" si="0"/>
        <v>1799.62</v>
      </c>
      <c r="I19" s="5" t="s">
        <v>101</v>
      </c>
    </row>
    <row r="20" spans="1:9" ht="43.5" customHeight="1" x14ac:dyDescent="0.25">
      <c r="A20" s="15">
        <v>11</v>
      </c>
      <c r="B20" s="36" t="s">
        <v>93</v>
      </c>
      <c r="C20" s="37"/>
      <c r="D20" s="8" t="s">
        <v>17</v>
      </c>
      <c r="E20" s="6">
        <v>24</v>
      </c>
      <c r="F20" s="2" t="s">
        <v>7</v>
      </c>
      <c r="G20" s="7">
        <v>52.93</v>
      </c>
      <c r="H20" s="4">
        <f t="shared" si="0"/>
        <v>1270.32</v>
      </c>
      <c r="I20" s="5" t="s">
        <v>101</v>
      </c>
    </row>
    <row r="21" spans="1:9" ht="58.5" customHeight="1" x14ac:dyDescent="0.25">
      <c r="A21" s="15">
        <v>12</v>
      </c>
      <c r="B21" s="36" t="s">
        <v>93</v>
      </c>
      <c r="C21" s="37"/>
      <c r="D21" s="8" t="s">
        <v>18</v>
      </c>
      <c r="E21" s="6">
        <v>14</v>
      </c>
      <c r="F21" s="2" t="s">
        <v>7</v>
      </c>
      <c r="G21" s="7">
        <v>56.63</v>
      </c>
      <c r="H21" s="4">
        <f t="shared" si="0"/>
        <v>792.82</v>
      </c>
      <c r="I21" s="5" t="s">
        <v>101</v>
      </c>
    </row>
    <row r="22" spans="1:9" ht="63.75" customHeight="1" x14ac:dyDescent="0.25">
      <c r="A22" s="15">
        <v>13</v>
      </c>
      <c r="B22" s="36" t="s">
        <v>93</v>
      </c>
      <c r="C22" s="37"/>
      <c r="D22" s="8" t="s">
        <v>19</v>
      </c>
      <c r="E22" s="6">
        <v>4</v>
      </c>
      <c r="F22" s="2" t="s">
        <v>7</v>
      </c>
      <c r="G22" s="7">
        <v>56.63</v>
      </c>
      <c r="H22" s="4">
        <f t="shared" si="0"/>
        <v>226.52</v>
      </c>
      <c r="I22" s="5" t="s">
        <v>101</v>
      </c>
    </row>
    <row r="23" spans="1:9" ht="54.75" customHeight="1" x14ac:dyDescent="0.25">
      <c r="A23" s="15">
        <v>14</v>
      </c>
      <c r="B23" s="36" t="s">
        <v>94</v>
      </c>
      <c r="C23" s="37"/>
      <c r="D23" s="8" t="s">
        <v>11</v>
      </c>
      <c r="E23" s="6">
        <v>2</v>
      </c>
      <c r="F23" s="2" t="s">
        <v>7</v>
      </c>
      <c r="G23" s="7">
        <v>39.700000000000003</v>
      </c>
      <c r="H23" s="4">
        <f t="shared" si="0"/>
        <v>79.400000000000006</v>
      </c>
      <c r="I23" s="5" t="s">
        <v>101</v>
      </c>
    </row>
    <row r="24" spans="1:9" ht="43.5" customHeight="1" x14ac:dyDescent="0.25">
      <c r="A24" s="15">
        <v>15</v>
      </c>
      <c r="B24" s="36" t="s">
        <v>94</v>
      </c>
      <c r="C24" s="37"/>
      <c r="D24" s="8" t="s">
        <v>12</v>
      </c>
      <c r="E24" s="6">
        <v>4</v>
      </c>
      <c r="F24" s="2" t="s">
        <v>7</v>
      </c>
      <c r="G24" s="7">
        <v>39.700000000000003</v>
      </c>
      <c r="H24" s="4">
        <f t="shared" si="0"/>
        <v>158.80000000000001</v>
      </c>
      <c r="I24" s="5" t="s">
        <v>101</v>
      </c>
    </row>
    <row r="25" spans="1:9" ht="43.5" customHeight="1" x14ac:dyDescent="0.25">
      <c r="A25" s="15">
        <v>16</v>
      </c>
      <c r="B25" s="36" t="s">
        <v>94</v>
      </c>
      <c r="C25" s="37"/>
      <c r="D25" s="8" t="s">
        <v>13</v>
      </c>
      <c r="E25" s="6">
        <v>2</v>
      </c>
      <c r="F25" s="2" t="s">
        <v>7</v>
      </c>
      <c r="G25" s="7">
        <v>39.700000000000003</v>
      </c>
      <c r="H25" s="4">
        <f t="shared" si="0"/>
        <v>79.400000000000006</v>
      </c>
      <c r="I25" s="5" t="s">
        <v>101</v>
      </c>
    </row>
    <row r="26" spans="1:9" ht="43.5" customHeight="1" x14ac:dyDescent="0.25">
      <c r="A26" s="15">
        <v>17</v>
      </c>
      <c r="B26" s="36" t="s">
        <v>94</v>
      </c>
      <c r="C26" s="37"/>
      <c r="D26" s="8" t="s">
        <v>14</v>
      </c>
      <c r="E26" s="6">
        <v>22</v>
      </c>
      <c r="F26" s="2" t="s">
        <v>7</v>
      </c>
      <c r="G26" s="7">
        <v>42.93</v>
      </c>
      <c r="H26" s="4">
        <f t="shared" si="0"/>
        <v>944.46</v>
      </c>
      <c r="I26" s="5" t="s">
        <v>101</v>
      </c>
    </row>
    <row r="27" spans="1:9" ht="43.5" customHeight="1" x14ac:dyDescent="0.25">
      <c r="A27" s="15">
        <v>18</v>
      </c>
      <c r="B27" s="36" t="s">
        <v>94</v>
      </c>
      <c r="C27" s="37"/>
      <c r="D27" s="8" t="s">
        <v>15</v>
      </c>
      <c r="E27" s="6">
        <v>32</v>
      </c>
      <c r="F27" s="2" t="s">
        <v>7</v>
      </c>
      <c r="G27" s="7">
        <v>42.93</v>
      </c>
      <c r="H27" s="4">
        <f t="shared" si="0"/>
        <v>1373.76</v>
      </c>
      <c r="I27" s="5" t="s">
        <v>101</v>
      </c>
    </row>
    <row r="28" spans="1:9" ht="43.5" customHeight="1" x14ac:dyDescent="0.25">
      <c r="A28" s="15">
        <v>19</v>
      </c>
      <c r="B28" s="36" t="s">
        <v>94</v>
      </c>
      <c r="C28" s="37"/>
      <c r="D28" s="8" t="s">
        <v>16</v>
      </c>
      <c r="E28" s="6">
        <v>34</v>
      </c>
      <c r="F28" s="2" t="s">
        <v>7</v>
      </c>
      <c r="G28" s="7">
        <v>52.93</v>
      </c>
      <c r="H28" s="4">
        <f t="shared" si="0"/>
        <v>1799.62</v>
      </c>
      <c r="I28" s="5" t="s">
        <v>101</v>
      </c>
    </row>
    <row r="29" spans="1:9" ht="43.5" customHeight="1" x14ac:dyDescent="0.25">
      <c r="A29" s="15">
        <v>20</v>
      </c>
      <c r="B29" s="36" t="s">
        <v>94</v>
      </c>
      <c r="C29" s="37"/>
      <c r="D29" s="8" t="s">
        <v>17</v>
      </c>
      <c r="E29" s="6">
        <v>24</v>
      </c>
      <c r="F29" s="2" t="s">
        <v>7</v>
      </c>
      <c r="G29" s="7">
        <v>52.93</v>
      </c>
      <c r="H29" s="4">
        <f t="shared" si="0"/>
        <v>1270.32</v>
      </c>
      <c r="I29" s="5" t="s">
        <v>101</v>
      </c>
    </row>
    <row r="30" spans="1:9" ht="43.5" customHeight="1" x14ac:dyDescent="0.25">
      <c r="A30" s="15">
        <v>21</v>
      </c>
      <c r="B30" s="36" t="s">
        <v>94</v>
      </c>
      <c r="C30" s="37"/>
      <c r="D30" s="8" t="s">
        <v>18</v>
      </c>
      <c r="E30" s="6">
        <v>20</v>
      </c>
      <c r="F30" s="2" t="s">
        <v>7</v>
      </c>
      <c r="G30" s="7">
        <v>56.63</v>
      </c>
      <c r="H30" s="4">
        <f t="shared" si="0"/>
        <v>1132.6000000000001</v>
      </c>
      <c r="I30" s="5" t="s">
        <v>101</v>
      </c>
    </row>
    <row r="31" spans="1:9" ht="43.5" customHeight="1" x14ac:dyDescent="0.25">
      <c r="A31" s="15">
        <v>22</v>
      </c>
      <c r="B31" s="36" t="s">
        <v>94</v>
      </c>
      <c r="C31" s="37"/>
      <c r="D31" s="8" t="s">
        <v>19</v>
      </c>
      <c r="E31" s="6">
        <v>16</v>
      </c>
      <c r="F31" s="2" t="s">
        <v>7</v>
      </c>
      <c r="G31" s="7">
        <v>56.63</v>
      </c>
      <c r="H31" s="4">
        <f t="shared" si="0"/>
        <v>906.08</v>
      </c>
      <c r="I31" s="5" t="s">
        <v>101</v>
      </c>
    </row>
    <row r="32" spans="1:9" ht="43.5" customHeight="1" x14ac:dyDescent="0.25">
      <c r="A32" s="15">
        <v>23</v>
      </c>
      <c r="B32" s="36" t="s">
        <v>94</v>
      </c>
      <c r="C32" s="37"/>
      <c r="D32" s="8" t="s">
        <v>20</v>
      </c>
      <c r="E32" s="6">
        <v>6</v>
      </c>
      <c r="F32" s="2" t="s">
        <v>7</v>
      </c>
      <c r="G32" s="7" t="s">
        <v>102</v>
      </c>
      <c r="H32" s="4">
        <v>0</v>
      </c>
      <c r="I32" s="5"/>
    </row>
    <row r="33" spans="1:9" ht="43.5" customHeight="1" x14ac:dyDescent="0.25">
      <c r="A33" s="15">
        <v>24</v>
      </c>
      <c r="B33" s="36" t="s">
        <v>94</v>
      </c>
      <c r="C33" s="37"/>
      <c r="D33" s="8" t="s">
        <v>21</v>
      </c>
      <c r="E33" s="6">
        <v>4</v>
      </c>
      <c r="F33" s="2" t="s">
        <v>7</v>
      </c>
      <c r="G33" s="7" t="s">
        <v>102</v>
      </c>
      <c r="H33" s="4">
        <v>0</v>
      </c>
      <c r="I33" s="5"/>
    </row>
    <row r="34" spans="1:9" ht="43.5" customHeight="1" x14ac:dyDescent="0.25">
      <c r="A34" s="15">
        <v>25</v>
      </c>
      <c r="B34" s="30" t="s">
        <v>97</v>
      </c>
      <c r="C34" s="31"/>
      <c r="D34" s="8" t="s">
        <v>13</v>
      </c>
      <c r="E34" s="6">
        <v>24</v>
      </c>
      <c r="F34" s="2" t="s">
        <v>22</v>
      </c>
      <c r="G34" s="7">
        <v>23.67</v>
      </c>
      <c r="H34" s="4">
        <f t="shared" si="0"/>
        <v>568.08000000000004</v>
      </c>
      <c r="I34" s="5" t="s">
        <v>101</v>
      </c>
    </row>
    <row r="35" spans="1:9" ht="43.5" customHeight="1" x14ac:dyDescent="0.25">
      <c r="A35" s="15">
        <v>26</v>
      </c>
      <c r="B35" s="30" t="s">
        <v>97</v>
      </c>
      <c r="C35" s="31"/>
      <c r="D35" s="8" t="s">
        <v>14</v>
      </c>
      <c r="E35" s="6">
        <v>12</v>
      </c>
      <c r="F35" s="2" t="s">
        <v>22</v>
      </c>
      <c r="G35" s="7">
        <v>23.67</v>
      </c>
      <c r="H35" s="4">
        <f t="shared" si="0"/>
        <v>284.04000000000002</v>
      </c>
      <c r="I35" s="5" t="s">
        <v>101</v>
      </c>
    </row>
    <row r="36" spans="1:9" ht="43.5" customHeight="1" x14ac:dyDescent="0.25">
      <c r="A36" s="15">
        <v>27</v>
      </c>
      <c r="B36" s="30" t="s">
        <v>97</v>
      </c>
      <c r="C36" s="31"/>
      <c r="D36" s="8" t="s">
        <v>15</v>
      </c>
      <c r="E36" s="6">
        <v>24</v>
      </c>
      <c r="F36" s="2" t="s">
        <v>22</v>
      </c>
      <c r="G36" s="7">
        <v>26.16</v>
      </c>
      <c r="H36" s="4">
        <f t="shared" si="0"/>
        <v>627.84</v>
      </c>
      <c r="I36" s="5" t="s">
        <v>101</v>
      </c>
    </row>
    <row r="37" spans="1:9" ht="43.5" customHeight="1" x14ac:dyDescent="0.25">
      <c r="A37" s="15">
        <v>28</v>
      </c>
      <c r="B37" s="30" t="s">
        <v>97</v>
      </c>
      <c r="C37" s="31"/>
      <c r="D37" s="8" t="s">
        <v>16</v>
      </c>
      <c r="E37" s="6">
        <v>18</v>
      </c>
      <c r="F37" s="2" t="s">
        <v>22</v>
      </c>
      <c r="G37" s="7">
        <v>26.16</v>
      </c>
      <c r="H37" s="4">
        <f t="shared" si="0"/>
        <v>470.88</v>
      </c>
      <c r="I37" s="5" t="s">
        <v>101</v>
      </c>
    </row>
    <row r="38" spans="1:9" ht="43.5" customHeight="1" x14ac:dyDescent="0.25">
      <c r="A38" s="15">
        <v>29</v>
      </c>
      <c r="B38" s="30" t="s">
        <v>97</v>
      </c>
      <c r="C38" s="31"/>
      <c r="D38" s="8" t="s">
        <v>18</v>
      </c>
      <c r="E38" s="6">
        <v>6</v>
      </c>
      <c r="F38" s="2" t="s">
        <v>22</v>
      </c>
      <c r="G38" s="7">
        <v>28.64</v>
      </c>
      <c r="H38" s="4">
        <f t="shared" si="0"/>
        <v>171.84</v>
      </c>
      <c r="I38" s="5" t="s">
        <v>101</v>
      </c>
    </row>
    <row r="39" spans="1:9" ht="43.5" customHeight="1" x14ac:dyDescent="0.25">
      <c r="A39" s="15">
        <v>30</v>
      </c>
      <c r="B39" s="30" t="s">
        <v>97</v>
      </c>
      <c r="C39" s="31"/>
      <c r="D39" s="8" t="s">
        <v>19</v>
      </c>
      <c r="E39" s="6">
        <v>6</v>
      </c>
      <c r="F39" s="2" t="s">
        <v>22</v>
      </c>
      <c r="G39" s="7">
        <v>28.64</v>
      </c>
      <c r="H39" s="4">
        <f t="shared" si="0"/>
        <v>171.84</v>
      </c>
      <c r="I39" s="5" t="s">
        <v>101</v>
      </c>
    </row>
    <row r="40" spans="1:9" ht="59.25" customHeight="1" x14ac:dyDescent="0.25">
      <c r="A40" s="15">
        <v>31</v>
      </c>
      <c r="B40" s="30" t="s">
        <v>98</v>
      </c>
      <c r="C40" s="31"/>
      <c r="D40" s="8" t="s">
        <v>13</v>
      </c>
      <c r="E40" s="6">
        <v>20</v>
      </c>
      <c r="F40" s="2" t="s">
        <v>22</v>
      </c>
      <c r="G40" s="7">
        <v>24.36</v>
      </c>
      <c r="H40" s="4">
        <f t="shared" si="0"/>
        <v>487.2</v>
      </c>
      <c r="I40" s="5" t="s">
        <v>101</v>
      </c>
    </row>
    <row r="41" spans="1:9" ht="60" customHeight="1" x14ac:dyDescent="0.25">
      <c r="A41" s="15">
        <v>32</v>
      </c>
      <c r="B41" s="30" t="s">
        <v>98</v>
      </c>
      <c r="C41" s="31"/>
      <c r="D41" s="8" t="s">
        <v>14</v>
      </c>
      <c r="E41" s="6">
        <v>20</v>
      </c>
      <c r="F41" s="2" t="s">
        <v>22</v>
      </c>
      <c r="G41" s="7">
        <v>24.36</v>
      </c>
      <c r="H41" s="4">
        <f t="shared" si="0"/>
        <v>487.2</v>
      </c>
      <c r="I41" s="5" t="s">
        <v>101</v>
      </c>
    </row>
    <row r="42" spans="1:9" ht="56.25" customHeight="1" x14ac:dyDescent="0.25">
      <c r="A42" s="15">
        <v>33</v>
      </c>
      <c r="B42" s="30" t="s">
        <v>98</v>
      </c>
      <c r="C42" s="31"/>
      <c r="D42" s="8" t="s">
        <v>15</v>
      </c>
      <c r="E42" s="6">
        <v>30</v>
      </c>
      <c r="F42" s="2" t="s">
        <v>22</v>
      </c>
      <c r="G42" s="7">
        <v>26.92</v>
      </c>
      <c r="H42" s="4">
        <f t="shared" si="0"/>
        <v>807.6</v>
      </c>
      <c r="I42" s="5" t="s">
        <v>101</v>
      </c>
    </row>
    <row r="43" spans="1:9" ht="58.5" customHeight="1" x14ac:dyDescent="0.25">
      <c r="A43" s="15">
        <v>34</v>
      </c>
      <c r="B43" s="30" t="s">
        <v>98</v>
      </c>
      <c r="C43" s="31"/>
      <c r="D43" s="8" t="s">
        <v>16</v>
      </c>
      <c r="E43" s="6">
        <v>40</v>
      </c>
      <c r="F43" s="2" t="s">
        <v>22</v>
      </c>
      <c r="G43" s="7">
        <v>26.92</v>
      </c>
      <c r="H43" s="4">
        <f t="shared" si="0"/>
        <v>1076.8000000000002</v>
      </c>
      <c r="I43" s="5" t="s">
        <v>101</v>
      </c>
    </row>
    <row r="44" spans="1:9" ht="59.25" customHeight="1" x14ac:dyDescent="0.25">
      <c r="A44" s="15">
        <v>35</v>
      </c>
      <c r="B44" s="30" t="s">
        <v>98</v>
      </c>
      <c r="C44" s="31"/>
      <c r="D44" s="8" t="s">
        <v>17</v>
      </c>
      <c r="E44" s="6">
        <v>24</v>
      </c>
      <c r="F44" s="2" t="s">
        <v>22</v>
      </c>
      <c r="G44" s="7">
        <v>26.92</v>
      </c>
      <c r="H44" s="4">
        <f t="shared" si="0"/>
        <v>646.08000000000004</v>
      </c>
      <c r="I44" s="5" t="s">
        <v>101</v>
      </c>
    </row>
    <row r="45" spans="1:9" ht="54.75" customHeight="1" x14ac:dyDescent="0.25">
      <c r="A45" s="15">
        <v>36</v>
      </c>
      <c r="B45" s="30" t="s">
        <v>98</v>
      </c>
      <c r="C45" s="31"/>
      <c r="D45" s="8" t="s">
        <v>18</v>
      </c>
      <c r="E45" s="6">
        <v>18</v>
      </c>
      <c r="F45" s="2" t="s">
        <v>22</v>
      </c>
      <c r="G45" s="7">
        <v>29.47</v>
      </c>
      <c r="H45" s="4">
        <f t="shared" si="0"/>
        <v>530.46</v>
      </c>
      <c r="I45" s="5" t="s">
        <v>101</v>
      </c>
    </row>
    <row r="46" spans="1:9" ht="43.5" customHeight="1" x14ac:dyDescent="0.25">
      <c r="A46" s="15">
        <v>37</v>
      </c>
      <c r="B46" s="30" t="s">
        <v>83</v>
      </c>
      <c r="C46" s="31"/>
      <c r="D46" s="8" t="s">
        <v>60</v>
      </c>
      <c r="E46" s="6">
        <v>36</v>
      </c>
      <c r="F46" s="2" t="s">
        <v>23</v>
      </c>
      <c r="G46" s="7">
        <v>44</v>
      </c>
      <c r="H46" s="4">
        <f t="shared" si="0"/>
        <v>1584</v>
      </c>
      <c r="I46" s="5"/>
    </row>
    <row r="47" spans="1:9" ht="43.5" customHeight="1" x14ac:dyDescent="0.25">
      <c r="A47" s="15">
        <v>38</v>
      </c>
      <c r="B47" s="30" t="s">
        <v>84</v>
      </c>
      <c r="C47" s="31"/>
      <c r="D47" s="8" t="s">
        <v>24</v>
      </c>
      <c r="E47" s="6">
        <v>36</v>
      </c>
      <c r="F47" s="2" t="s">
        <v>7</v>
      </c>
      <c r="G47" s="7">
        <v>11.01</v>
      </c>
      <c r="H47" s="4">
        <f t="shared" si="0"/>
        <v>396.36</v>
      </c>
      <c r="I47" s="5" t="s">
        <v>101</v>
      </c>
    </row>
    <row r="48" spans="1:9" ht="43.5" customHeight="1" x14ac:dyDescent="0.25">
      <c r="A48" s="15">
        <v>39</v>
      </c>
      <c r="B48" s="30" t="s">
        <v>84</v>
      </c>
      <c r="C48" s="31"/>
      <c r="D48" s="8" t="s">
        <v>25</v>
      </c>
      <c r="E48" s="6">
        <v>76</v>
      </c>
      <c r="F48" s="2" t="s">
        <v>7</v>
      </c>
      <c r="G48" s="7">
        <v>11.01</v>
      </c>
      <c r="H48" s="4">
        <f t="shared" si="0"/>
        <v>836.76</v>
      </c>
      <c r="I48" s="5" t="s">
        <v>101</v>
      </c>
    </row>
    <row r="49" spans="1:9" ht="43.5" customHeight="1" x14ac:dyDescent="0.25">
      <c r="A49" s="15">
        <v>40</v>
      </c>
      <c r="B49" s="30" t="s">
        <v>84</v>
      </c>
      <c r="C49" s="31"/>
      <c r="D49" s="8" t="s">
        <v>26</v>
      </c>
      <c r="E49" s="6">
        <v>132</v>
      </c>
      <c r="F49" s="2" t="s">
        <v>7</v>
      </c>
      <c r="G49" s="7">
        <v>11.01</v>
      </c>
      <c r="H49" s="4">
        <f t="shared" si="0"/>
        <v>1453.32</v>
      </c>
      <c r="I49" s="5" t="s">
        <v>101</v>
      </c>
    </row>
    <row r="50" spans="1:9" ht="43.5" customHeight="1" x14ac:dyDescent="0.25">
      <c r="A50" s="15">
        <v>41</v>
      </c>
      <c r="B50" s="30" t="s">
        <v>84</v>
      </c>
      <c r="C50" s="31"/>
      <c r="D50" s="8" t="s">
        <v>27</v>
      </c>
      <c r="E50" s="6">
        <v>172</v>
      </c>
      <c r="F50" s="2" t="s">
        <v>7</v>
      </c>
      <c r="G50" s="7">
        <v>11.01</v>
      </c>
      <c r="H50" s="4">
        <f t="shared" si="0"/>
        <v>1893.72</v>
      </c>
      <c r="I50" s="5" t="s">
        <v>101</v>
      </c>
    </row>
    <row r="51" spans="1:9" ht="43.5" customHeight="1" x14ac:dyDescent="0.25">
      <c r="A51" s="15">
        <v>42</v>
      </c>
      <c r="B51" s="30" t="s">
        <v>84</v>
      </c>
      <c r="C51" s="31"/>
      <c r="D51" s="8" t="s">
        <v>28</v>
      </c>
      <c r="E51" s="6">
        <v>280</v>
      </c>
      <c r="F51" s="2" t="s">
        <v>7</v>
      </c>
      <c r="G51" s="7">
        <v>12.93</v>
      </c>
      <c r="H51" s="4">
        <f t="shared" si="0"/>
        <v>3620.4</v>
      </c>
      <c r="I51" s="5" t="s">
        <v>101</v>
      </c>
    </row>
    <row r="52" spans="1:9" ht="43.5" customHeight="1" x14ac:dyDescent="0.25">
      <c r="A52" s="15">
        <v>43</v>
      </c>
      <c r="B52" s="30" t="s">
        <v>84</v>
      </c>
      <c r="C52" s="31"/>
      <c r="D52" s="8" t="s">
        <v>29</v>
      </c>
      <c r="E52" s="6">
        <v>88</v>
      </c>
      <c r="F52" s="2" t="s">
        <v>7</v>
      </c>
      <c r="G52" s="7">
        <v>12.93</v>
      </c>
      <c r="H52" s="4">
        <f t="shared" si="0"/>
        <v>1137.8399999999999</v>
      </c>
      <c r="I52" s="5" t="s">
        <v>101</v>
      </c>
    </row>
    <row r="53" spans="1:9" ht="43.5" customHeight="1" x14ac:dyDescent="0.25">
      <c r="A53" s="15">
        <v>44</v>
      </c>
      <c r="B53" s="30" t="s">
        <v>84</v>
      </c>
      <c r="C53" s="31"/>
      <c r="D53" s="8" t="s">
        <v>30</v>
      </c>
      <c r="E53" s="6">
        <v>52</v>
      </c>
      <c r="F53" s="2" t="s">
        <v>7</v>
      </c>
      <c r="G53" s="7">
        <v>14.83</v>
      </c>
      <c r="H53" s="4">
        <f t="shared" si="0"/>
        <v>771.16</v>
      </c>
      <c r="I53" s="5" t="s">
        <v>101</v>
      </c>
    </row>
    <row r="54" spans="1:9" ht="43.5" customHeight="1" x14ac:dyDescent="0.25">
      <c r="A54" s="15">
        <v>45</v>
      </c>
      <c r="B54" s="30" t="s">
        <v>84</v>
      </c>
      <c r="C54" s="31"/>
      <c r="D54" s="8" t="s">
        <v>31</v>
      </c>
      <c r="E54" s="6">
        <v>80</v>
      </c>
      <c r="F54" s="2" t="s">
        <v>7</v>
      </c>
      <c r="G54" s="7">
        <v>14.83</v>
      </c>
      <c r="H54" s="4">
        <f t="shared" si="0"/>
        <v>1186.4000000000001</v>
      </c>
      <c r="I54" s="5" t="s">
        <v>101</v>
      </c>
    </row>
    <row r="55" spans="1:9" ht="43.5" customHeight="1" x14ac:dyDescent="0.25">
      <c r="A55" s="15">
        <v>46</v>
      </c>
      <c r="B55" s="30" t="s">
        <v>84</v>
      </c>
      <c r="C55" s="31"/>
      <c r="D55" s="8" t="s">
        <v>32</v>
      </c>
      <c r="E55" s="6">
        <v>9</v>
      </c>
      <c r="F55" s="2" t="s">
        <v>7</v>
      </c>
      <c r="G55" s="7">
        <v>15.82</v>
      </c>
      <c r="H55" s="4">
        <f t="shared" si="0"/>
        <v>142.38</v>
      </c>
      <c r="I55" s="5" t="s">
        <v>101</v>
      </c>
    </row>
    <row r="56" spans="1:9" ht="43.5" customHeight="1" x14ac:dyDescent="0.25">
      <c r="A56" s="15">
        <v>47</v>
      </c>
      <c r="B56" s="30" t="s">
        <v>33</v>
      </c>
      <c r="C56" s="31"/>
      <c r="D56" s="8" t="s">
        <v>34</v>
      </c>
      <c r="E56" s="6">
        <v>48</v>
      </c>
      <c r="F56" s="2" t="s">
        <v>22</v>
      </c>
      <c r="G56" s="7">
        <v>25.92</v>
      </c>
      <c r="H56" s="4">
        <f t="shared" si="0"/>
        <v>1244.1600000000001</v>
      </c>
      <c r="I56" s="5" t="s">
        <v>101</v>
      </c>
    </row>
    <row r="57" spans="1:9" ht="43.5" customHeight="1" x14ac:dyDescent="0.25">
      <c r="A57" s="15">
        <v>48</v>
      </c>
      <c r="B57" s="30" t="s">
        <v>33</v>
      </c>
      <c r="C57" s="31"/>
      <c r="D57" s="8" t="s">
        <v>35</v>
      </c>
      <c r="E57" s="6">
        <v>60</v>
      </c>
      <c r="F57" s="2" t="s">
        <v>22</v>
      </c>
      <c r="G57" s="7">
        <v>25.92</v>
      </c>
      <c r="H57" s="4">
        <f t="shared" si="0"/>
        <v>1555.2</v>
      </c>
      <c r="I57" s="5" t="s">
        <v>101</v>
      </c>
    </row>
    <row r="58" spans="1:9" ht="43.5" customHeight="1" x14ac:dyDescent="0.25">
      <c r="A58" s="15">
        <v>49</v>
      </c>
      <c r="B58" s="30" t="s">
        <v>33</v>
      </c>
      <c r="C58" s="31"/>
      <c r="D58" s="8" t="s">
        <v>85</v>
      </c>
      <c r="E58" s="6">
        <v>60</v>
      </c>
      <c r="F58" s="2" t="s">
        <v>22</v>
      </c>
      <c r="G58" s="7">
        <v>25.92</v>
      </c>
      <c r="H58" s="4">
        <f>SUM(E58*G58)</f>
        <v>1555.2</v>
      </c>
      <c r="I58" s="5" t="s">
        <v>101</v>
      </c>
    </row>
    <row r="59" spans="1:9" ht="43.5" customHeight="1" x14ac:dyDescent="0.25">
      <c r="A59" s="15">
        <v>50</v>
      </c>
      <c r="B59" s="30" t="s">
        <v>33</v>
      </c>
      <c r="C59" s="31"/>
      <c r="D59" s="8" t="s">
        <v>37</v>
      </c>
      <c r="E59" s="6">
        <v>60</v>
      </c>
      <c r="F59" s="2" t="s">
        <v>22</v>
      </c>
      <c r="G59" s="7">
        <v>25.92</v>
      </c>
      <c r="H59" s="4">
        <f>SUM(E59*G59)</f>
        <v>1555.2</v>
      </c>
      <c r="I59" s="5" t="s">
        <v>101</v>
      </c>
    </row>
    <row r="60" spans="1:9" ht="43.5" customHeight="1" x14ac:dyDescent="0.25">
      <c r="A60" s="15">
        <v>51</v>
      </c>
      <c r="B60" s="30" t="s">
        <v>33</v>
      </c>
      <c r="C60" s="31"/>
      <c r="D60" s="9" t="s">
        <v>95</v>
      </c>
      <c r="E60" s="6">
        <v>72</v>
      </c>
      <c r="F60" s="2" t="s">
        <v>22</v>
      </c>
      <c r="G60" s="7">
        <v>25.92</v>
      </c>
      <c r="H60" s="4">
        <f>SUM(E60*G60)</f>
        <v>1866.2400000000002</v>
      </c>
      <c r="I60" s="5" t="s">
        <v>101</v>
      </c>
    </row>
    <row r="61" spans="1:9" ht="43.5" customHeight="1" x14ac:dyDescent="0.25">
      <c r="A61" s="15">
        <v>51</v>
      </c>
      <c r="B61" s="30" t="s">
        <v>33</v>
      </c>
      <c r="C61" s="31"/>
      <c r="D61" s="8" t="s">
        <v>36</v>
      </c>
      <c r="E61" s="6">
        <v>72</v>
      </c>
      <c r="F61" s="2" t="s">
        <v>22</v>
      </c>
      <c r="G61" s="7">
        <v>25.92</v>
      </c>
      <c r="H61" s="4">
        <f t="shared" si="0"/>
        <v>1866.2400000000002</v>
      </c>
      <c r="I61" s="5" t="s">
        <v>101</v>
      </c>
    </row>
    <row r="62" spans="1:9" ht="43.5" customHeight="1" x14ac:dyDescent="0.25">
      <c r="A62" s="15">
        <v>52</v>
      </c>
      <c r="B62" s="30" t="s">
        <v>33</v>
      </c>
      <c r="C62" s="31"/>
      <c r="D62" s="8" t="s">
        <v>38</v>
      </c>
      <c r="E62" s="6">
        <v>60</v>
      </c>
      <c r="F62" s="2" t="s">
        <v>22</v>
      </c>
      <c r="G62" s="7">
        <v>25.92</v>
      </c>
      <c r="H62" s="4">
        <f t="shared" si="0"/>
        <v>1555.2</v>
      </c>
      <c r="I62" s="5" t="s">
        <v>101</v>
      </c>
    </row>
    <row r="63" spans="1:9" ht="43.5" customHeight="1" x14ac:dyDescent="0.25">
      <c r="A63" s="15">
        <v>53</v>
      </c>
      <c r="B63" s="30" t="s">
        <v>33</v>
      </c>
      <c r="C63" s="31"/>
      <c r="D63" s="8" t="s">
        <v>39</v>
      </c>
      <c r="E63" s="6">
        <v>15</v>
      </c>
      <c r="F63" s="2" t="s">
        <v>22</v>
      </c>
      <c r="G63" s="7">
        <v>25.92</v>
      </c>
      <c r="H63" s="4">
        <f t="shared" si="0"/>
        <v>388.8</v>
      </c>
      <c r="I63" s="5" t="s">
        <v>101</v>
      </c>
    </row>
    <row r="64" spans="1:9" ht="43.5" customHeight="1" x14ac:dyDescent="0.25">
      <c r="A64" s="15">
        <v>54</v>
      </c>
      <c r="B64" s="30" t="s">
        <v>33</v>
      </c>
      <c r="C64" s="31"/>
      <c r="D64" s="8" t="s">
        <v>40</v>
      </c>
      <c r="E64" s="6">
        <v>72</v>
      </c>
      <c r="F64" s="2" t="s">
        <v>22</v>
      </c>
      <c r="G64" s="7">
        <v>25.92</v>
      </c>
      <c r="H64" s="4">
        <f t="shared" si="0"/>
        <v>1866.2400000000002</v>
      </c>
      <c r="I64" s="5" t="s">
        <v>101</v>
      </c>
    </row>
    <row r="65" spans="1:9" ht="43.5" customHeight="1" x14ac:dyDescent="0.25">
      <c r="A65" s="15">
        <v>55</v>
      </c>
      <c r="B65" s="30" t="s">
        <v>33</v>
      </c>
      <c r="C65" s="31"/>
      <c r="D65" s="8" t="s">
        <v>41</v>
      </c>
      <c r="E65" s="6">
        <v>72</v>
      </c>
      <c r="F65" s="2" t="s">
        <v>22</v>
      </c>
      <c r="G65" s="7">
        <v>25.92</v>
      </c>
      <c r="H65" s="4">
        <f t="shared" si="0"/>
        <v>1866.2400000000002</v>
      </c>
      <c r="I65" s="5" t="s">
        <v>101</v>
      </c>
    </row>
    <row r="66" spans="1:9" ht="43.5" customHeight="1" x14ac:dyDescent="0.25">
      <c r="A66" s="15">
        <v>56</v>
      </c>
      <c r="B66" s="30" t="s">
        <v>33</v>
      </c>
      <c r="C66" s="31"/>
      <c r="D66" s="8" t="s">
        <v>42</v>
      </c>
      <c r="E66" s="6">
        <v>61</v>
      </c>
      <c r="F66" s="2" t="s">
        <v>22</v>
      </c>
      <c r="G66" s="7">
        <v>25.92</v>
      </c>
      <c r="H66" s="4">
        <f t="shared" si="0"/>
        <v>1581.1200000000001</v>
      </c>
      <c r="I66" s="5" t="s">
        <v>101</v>
      </c>
    </row>
    <row r="67" spans="1:9" ht="43.5" customHeight="1" x14ac:dyDescent="0.25">
      <c r="A67" s="15">
        <v>57</v>
      </c>
      <c r="B67" s="30" t="s">
        <v>33</v>
      </c>
      <c r="C67" s="31"/>
      <c r="D67" s="8" t="s">
        <v>43</v>
      </c>
      <c r="E67" s="6">
        <v>60</v>
      </c>
      <c r="F67" s="2" t="s">
        <v>22</v>
      </c>
      <c r="G67" s="7">
        <v>29.1</v>
      </c>
      <c r="H67" s="4">
        <f t="shared" si="0"/>
        <v>1746</v>
      </c>
      <c r="I67" s="5" t="s">
        <v>101</v>
      </c>
    </row>
    <row r="68" spans="1:9" ht="43.5" customHeight="1" x14ac:dyDescent="0.25">
      <c r="A68" s="15">
        <v>58</v>
      </c>
      <c r="B68" s="30" t="s">
        <v>33</v>
      </c>
      <c r="C68" s="31"/>
      <c r="D68" s="8" t="s">
        <v>44</v>
      </c>
      <c r="E68" s="6">
        <v>72</v>
      </c>
      <c r="F68" s="2" t="s">
        <v>22</v>
      </c>
      <c r="G68" s="7">
        <v>29.1</v>
      </c>
      <c r="H68" s="4">
        <f t="shared" si="0"/>
        <v>2095.2000000000003</v>
      </c>
      <c r="I68" s="5" t="s">
        <v>101</v>
      </c>
    </row>
    <row r="69" spans="1:9" ht="43.5" customHeight="1" x14ac:dyDescent="0.25">
      <c r="A69" s="15">
        <v>59</v>
      </c>
      <c r="B69" s="30" t="s">
        <v>33</v>
      </c>
      <c r="C69" s="31"/>
      <c r="D69" s="8" t="s">
        <v>45</v>
      </c>
      <c r="E69" s="6">
        <v>60</v>
      </c>
      <c r="F69" s="2" t="s">
        <v>22</v>
      </c>
      <c r="G69" s="7">
        <v>29.1</v>
      </c>
      <c r="H69" s="4">
        <f t="shared" si="0"/>
        <v>1746</v>
      </c>
      <c r="I69" s="5" t="s">
        <v>101</v>
      </c>
    </row>
    <row r="70" spans="1:9" ht="43.5" customHeight="1" x14ac:dyDescent="0.25">
      <c r="A70" s="15">
        <v>60</v>
      </c>
      <c r="B70" s="30" t="s">
        <v>33</v>
      </c>
      <c r="C70" s="31"/>
      <c r="D70" s="8" t="s">
        <v>46</v>
      </c>
      <c r="E70" s="6">
        <v>48</v>
      </c>
      <c r="F70" s="2" t="s">
        <v>22</v>
      </c>
      <c r="G70" s="7">
        <v>29.1</v>
      </c>
      <c r="H70" s="4">
        <f t="shared" si="0"/>
        <v>1396.8000000000002</v>
      </c>
      <c r="I70" s="5" t="s">
        <v>101</v>
      </c>
    </row>
    <row r="71" spans="1:9" ht="43.5" customHeight="1" x14ac:dyDescent="0.25">
      <c r="A71" s="15">
        <v>61</v>
      </c>
      <c r="B71" s="30" t="s">
        <v>33</v>
      </c>
      <c r="C71" s="31"/>
      <c r="D71" s="8" t="s">
        <v>47</v>
      </c>
      <c r="E71" s="6">
        <v>48</v>
      </c>
      <c r="F71" s="2" t="s">
        <v>22</v>
      </c>
      <c r="G71" s="7">
        <v>29.1</v>
      </c>
      <c r="H71" s="4">
        <f t="shared" si="0"/>
        <v>1396.8000000000002</v>
      </c>
      <c r="I71" s="5" t="s">
        <v>101</v>
      </c>
    </row>
    <row r="72" spans="1:9" ht="43.5" customHeight="1" x14ac:dyDescent="0.25">
      <c r="A72" s="15">
        <v>62</v>
      </c>
      <c r="B72" s="30" t="s">
        <v>33</v>
      </c>
      <c r="C72" s="31"/>
      <c r="D72" s="8" t="s">
        <v>48</v>
      </c>
      <c r="E72" s="6">
        <v>60</v>
      </c>
      <c r="F72" s="2" t="s">
        <v>22</v>
      </c>
      <c r="G72" s="7">
        <v>29.1</v>
      </c>
      <c r="H72" s="4">
        <f t="shared" si="0"/>
        <v>1746</v>
      </c>
      <c r="I72" s="5" t="s">
        <v>101</v>
      </c>
    </row>
    <row r="73" spans="1:9" ht="43.5" customHeight="1" x14ac:dyDescent="0.25">
      <c r="A73" s="15">
        <v>63</v>
      </c>
      <c r="B73" s="30" t="s">
        <v>33</v>
      </c>
      <c r="C73" s="31"/>
      <c r="D73" s="8" t="s">
        <v>49</v>
      </c>
      <c r="E73" s="6">
        <v>48</v>
      </c>
      <c r="F73" s="2" t="s">
        <v>22</v>
      </c>
      <c r="G73" s="7">
        <v>31.52</v>
      </c>
      <c r="H73" s="4">
        <f t="shared" si="0"/>
        <v>1512.96</v>
      </c>
      <c r="I73" s="5" t="s">
        <v>101</v>
      </c>
    </row>
    <row r="74" spans="1:9" ht="43.5" customHeight="1" x14ac:dyDescent="0.25">
      <c r="A74" s="15">
        <v>64</v>
      </c>
      <c r="B74" s="30" t="s">
        <v>33</v>
      </c>
      <c r="C74" s="31"/>
      <c r="D74" s="8" t="s">
        <v>50</v>
      </c>
      <c r="E74" s="6">
        <v>48</v>
      </c>
      <c r="F74" s="2" t="s">
        <v>22</v>
      </c>
      <c r="G74" s="7">
        <v>31.52</v>
      </c>
      <c r="H74" s="4">
        <f t="shared" si="0"/>
        <v>1512.96</v>
      </c>
      <c r="I74" s="5" t="s">
        <v>101</v>
      </c>
    </row>
    <row r="75" spans="1:9" ht="43.5" customHeight="1" x14ac:dyDescent="0.25">
      <c r="A75" s="15">
        <v>65</v>
      </c>
      <c r="B75" s="30" t="s">
        <v>33</v>
      </c>
      <c r="C75" s="31"/>
      <c r="D75" s="8" t="s">
        <v>51</v>
      </c>
      <c r="E75" s="6">
        <v>24</v>
      </c>
      <c r="F75" s="2" t="s">
        <v>22</v>
      </c>
      <c r="G75" s="7">
        <v>31.52</v>
      </c>
      <c r="H75" s="4">
        <f t="shared" si="0"/>
        <v>756.48</v>
      </c>
      <c r="I75" s="5" t="s">
        <v>101</v>
      </c>
    </row>
    <row r="76" spans="1:9" ht="43.5" customHeight="1" x14ac:dyDescent="0.25">
      <c r="A76" s="15">
        <v>66</v>
      </c>
      <c r="B76" s="30" t="s">
        <v>33</v>
      </c>
      <c r="C76" s="31"/>
      <c r="D76" s="8" t="s">
        <v>52</v>
      </c>
      <c r="E76" s="6">
        <v>48</v>
      </c>
      <c r="F76" s="2" t="s">
        <v>22</v>
      </c>
      <c r="G76" s="7">
        <v>31.52</v>
      </c>
      <c r="H76" s="4">
        <f t="shared" si="0"/>
        <v>1512.96</v>
      </c>
      <c r="I76" s="5" t="s">
        <v>101</v>
      </c>
    </row>
    <row r="77" spans="1:9" ht="43.5" customHeight="1" x14ac:dyDescent="0.25">
      <c r="A77" s="15">
        <v>67</v>
      </c>
      <c r="B77" s="30" t="s">
        <v>33</v>
      </c>
      <c r="C77" s="31"/>
      <c r="D77" s="8" t="s">
        <v>53</v>
      </c>
      <c r="E77" s="6">
        <v>36</v>
      </c>
      <c r="F77" s="2" t="s">
        <v>22</v>
      </c>
      <c r="G77" s="7">
        <v>31.52</v>
      </c>
      <c r="H77" s="4">
        <f t="shared" si="0"/>
        <v>1134.72</v>
      </c>
      <c r="I77" s="5" t="s">
        <v>101</v>
      </c>
    </row>
    <row r="78" spans="1:9" ht="43.5" customHeight="1" x14ac:dyDescent="0.25">
      <c r="A78" s="15">
        <v>68</v>
      </c>
      <c r="B78" s="30" t="s">
        <v>33</v>
      </c>
      <c r="C78" s="31"/>
      <c r="D78" s="8" t="s">
        <v>54</v>
      </c>
      <c r="E78" s="6">
        <v>12</v>
      </c>
      <c r="F78" s="2" t="s">
        <v>22</v>
      </c>
      <c r="G78" s="7">
        <v>34.49</v>
      </c>
      <c r="H78" s="4">
        <f t="shared" ref="H78:H80" si="1">SUM(E78*G78)</f>
        <v>413.88</v>
      </c>
      <c r="I78" s="5" t="s">
        <v>101</v>
      </c>
    </row>
    <row r="79" spans="1:9" ht="43.5" customHeight="1" x14ac:dyDescent="0.25">
      <c r="A79" s="15">
        <v>69</v>
      </c>
      <c r="B79" s="30" t="s">
        <v>33</v>
      </c>
      <c r="C79" s="31"/>
      <c r="D79" s="8" t="s">
        <v>55</v>
      </c>
      <c r="E79" s="6">
        <v>36</v>
      </c>
      <c r="F79" s="2" t="s">
        <v>22</v>
      </c>
      <c r="G79" s="7">
        <v>34.49</v>
      </c>
      <c r="H79" s="4">
        <f t="shared" si="1"/>
        <v>1241.6400000000001</v>
      </c>
      <c r="I79" s="5" t="s">
        <v>101</v>
      </c>
    </row>
    <row r="80" spans="1:9" ht="43.5" customHeight="1" x14ac:dyDescent="0.25">
      <c r="A80" s="15">
        <v>70</v>
      </c>
      <c r="B80" s="30" t="s">
        <v>33</v>
      </c>
      <c r="C80" s="31"/>
      <c r="D80" s="8" t="s">
        <v>56</v>
      </c>
      <c r="E80" s="6">
        <v>12</v>
      </c>
      <c r="F80" s="2" t="s">
        <v>22</v>
      </c>
      <c r="G80" s="7">
        <v>34.49</v>
      </c>
      <c r="H80" s="4">
        <f t="shared" si="1"/>
        <v>413.88</v>
      </c>
      <c r="I80" s="5" t="s">
        <v>101</v>
      </c>
    </row>
    <row r="81" spans="1:10" ht="43.5" customHeight="1" thickBot="1" x14ac:dyDescent="0.3">
      <c r="A81" s="40" t="s">
        <v>69</v>
      </c>
      <c r="B81" s="41"/>
      <c r="C81" s="41"/>
      <c r="D81" s="41"/>
      <c r="E81" s="41"/>
      <c r="F81" s="41"/>
      <c r="G81" s="42"/>
      <c r="H81" s="42"/>
      <c r="I81" s="42"/>
    </row>
    <row r="82" spans="1:10" ht="43.5" customHeight="1" thickBot="1" x14ac:dyDescent="0.3">
      <c r="A82" s="16" t="s">
        <v>0</v>
      </c>
      <c r="B82" s="52" t="s">
        <v>1</v>
      </c>
      <c r="C82" s="53"/>
      <c r="D82" s="10" t="s">
        <v>10</v>
      </c>
      <c r="E82" s="54" t="s">
        <v>77</v>
      </c>
      <c r="F82" s="55"/>
      <c r="G82" s="46" t="s">
        <v>71</v>
      </c>
      <c r="H82" s="47"/>
      <c r="I82" s="48"/>
      <c r="J82" s="11"/>
    </row>
    <row r="83" spans="1:10" ht="43.5" customHeight="1" thickTop="1" thickBot="1" x14ac:dyDescent="0.3">
      <c r="A83" s="15">
        <v>71</v>
      </c>
      <c r="B83" s="30" t="s">
        <v>57</v>
      </c>
      <c r="C83" s="31"/>
      <c r="D83" s="8" t="s">
        <v>58</v>
      </c>
      <c r="E83" s="38">
        <v>0.1</v>
      </c>
      <c r="F83" s="39"/>
      <c r="G83" s="49" t="s">
        <v>100</v>
      </c>
      <c r="H83" s="50"/>
      <c r="I83" s="51"/>
    </row>
    <row r="84" spans="1:10" ht="43.5" customHeight="1" thickTop="1" thickBot="1" x14ac:dyDescent="0.3">
      <c r="A84" s="15">
        <v>72</v>
      </c>
      <c r="B84" s="30" t="s">
        <v>59</v>
      </c>
      <c r="C84" s="31"/>
      <c r="D84" s="8" t="s">
        <v>60</v>
      </c>
      <c r="E84" s="38">
        <v>0.1</v>
      </c>
      <c r="F84" s="39"/>
      <c r="G84" s="43" t="s">
        <v>100</v>
      </c>
      <c r="H84" s="44"/>
      <c r="I84" s="45"/>
    </row>
    <row r="85" spans="1:10" ht="43.5" customHeight="1" thickTop="1" thickBot="1" x14ac:dyDescent="0.3">
      <c r="A85" s="15">
        <v>73</v>
      </c>
      <c r="B85" s="30" t="s">
        <v>61</v>
      </c>
      <c r="C85" s="31"/>
      <c r="D85" s="8" t="s">
        <v>58</v>
      </c>
      <c r="E85" s="38">
        <v>0.1</v>
      </c>
      <c r="F85" s="39"/>
      <c r="G85" s="43" t="s">
        <v>100</v>
      </c>
      <c r="H85" s="44"/>
      <c r="I85" s="45"/>
    </row>
    <row r="86" spans="1:10" ht="43.5" customHeight="1" thickTop="1" thickBot="1" x14ac:dyDescent="0.3">
      <c r="A86" s="15">
        <v>74</v>
      </c>
      <c r="B86" s="30" t="s">
        <v>62</v>
      </c>
      <c r="C86" s="31"/>
      <c r="D86" s="8" t="s">
        <v>58</v>
      </c>
      <c r="E86" s="38">
        <v>0.1</v>
      </c>
      <c r="F86" s="39"/>
      <c r="G86" s="43" t="s">
        <v>100</v>
      </c>
      <c r="H86" s="44"/>
      <c r="I86" s="45"/>
    </row>
    <row r="87" spans="1:10" ht="43.5" customHeight="1" thickTop="1" thickBot="1" x14ac:dyDescent="0.3">
      <c r="A87" s="15">
        <v>75</v>
      </c>
      <c r="B87" s="30" t="s">
        <v>63</v>
      </c>
      <c r="C87" s="31"/>
      <c r="D87" s="8" t="s">
        <v>58</v>
      </c>
      <c r="E87" s="38">
        <v>0.1</v>
      </c>
      <c r="F87" s="39"/>
      <c r="G87" s="43" t="s">
        <v>100</v>
      </c>
      <c r="H87" s="44"/>
      <c r="I87" s="45"/>
    </row>
    <row r="88" spans="1:10" ht="43.5" customHeight="1" thickTop="1" thickBot="1" x14ac:dyDescent="0.3">
      <c r="A88" s="15">
        <v>76</v>
      </c>
      <c r="B88" s="30" t="s">
        <v>64</v>
      </c>
      <c r="C88" s="31"/>
      <c r="D88" s="8" t="s">
        <v>58</v>
      </c>
      <c r="E88" s="38">
        <v>0.1</v>
      </c>
      <c r="F88" s="39"/>
      <c r="G88" s="43" t="s">
        <v>100</v>
      </c>
      <c r="H88" s="44"/>
      <c r="I88" s="45"/>
    </row>
    <row r="89" spans="1:10" ht="43.5" customHeight="1" thickTop="1" thickBot="1" x14ac:dyDescent="0.3">
      <c r="A89" s="15">
        <v>77</v>
      </c>
      <c r="B89" s="30" t="s">
        <v>65</v>
      </c>
      <c r="C89" s="31"/>
      <c r="D89" s="8" t="s">
        <v>58</v>
      </c>
      <c r="E89" s="38">
        <v>0.1</v>
      </c>
      <c r="F89" s="39"/>
      <c r="G89" s="43" t="s">
        <v>100</v>
      </c>
      <c r="H89" s="44"/>
      <c r="I89" s="45"/>
    </row>
    <row r="90" spans="1:10" ht="43.5" customHeight="1" thickTop="1" thickBot="1" x14ac:dyDescent="0.3">
      <c r="A90" s="15">
        <v>78</v>
      </c>
      <c r="B90" s="30" t="s">
        <v>86</v>
      </c>
      <c r="C90" s="31"/>
      <c r="D90" s="8" t="s">
        <v>58</v>
      </c>
      <c r="E90" s="38">
        <v>0.1</v>
      </c>
      <c r="F90" s="39"/>
      <c r="G90" s="43" t="s">
        <v>100</v>
      </c>
      <c r="H90" s="44"/>
      <c r="I90" s="45"/>
    </row>
    <row r="91" spans="1:10" ht="43.5" customHeight="1" thickTop="1" thickBot="1" x14ac:dyDescent="0.3">
      <c r="A91" s="15">
        <v>79</v>
      </c>
      <c r="B91" s="30" t="s">
        <v>87</v>
      </c>
      <c r="C91" s="31"/>
      <c r="D91" s="8" t="s">
        <v>58</v>
      </c>
      <c r="E91" s="38">
        <v>0.1</v>
      </c>
      <c r="F91" s="39"/>
      <c r="G91" s="43" t="s">
        <v>100</v>
      </c>
      <c r="H91" s="44"/>
      <c r="I91" s="45"/>
    </row>
    <row r="92" spans="1:10" ht="43.5" customHeight="1" thickTop="1" thickBot="1" x14ac:dyDescent="0.3">
      <c r="A92" s="15">
        <v>80</v>
      </c>
      <c r="B92" s="30" t="s">
        <v>72</v>
      </c>
      <c r="C92" s="31"/>
      <c r="D92" s="9" t="s">
        <v>58</v>
      </c>
      <c r="E92" s="38">
        <v>0.1</v>
      </c>
      <c r="F92" s="39"/>
      <c r="G92" s="43" t="s">
        <v>100</v>
      </c>
      <c r="H92" s="44"/>
      <c r="I92" s="45"/>
    </row>
    <row r="93" spans="1:10" ht="66" customHeight="1" thickTop="1" thickBot="1" x14ac:dyDescent="0.3">
      <c r="A93" s="15">
        <v>81</v>
      </c>
      <c r="B93" s="30" t="s">
        <v>73</v>
      </c>
      <c r="C93" s="31"/>
      <c r="D93" s="9" t="s">
        <v>58</v>
      </c>
      <c r="E93" s="38">
        <v>0.1</v>
      </c>
      <c r="F93" s="39"/>
      <c r="G93" s="43" t="s">
        <v>100</v>
      </c>
      <c r="H93" s="44"/>
      <c r="I93" s="45"/>
    </row>
    <row r="94" spans="1:10" ht="43.5" customHeight="1" thickTop="1" thickBot="1" x14ac:dyDescent="0.3">
      <c r="A94" s="15">
        <v>82</v>
      </c>
      <c r="B94" s="30" t="s">
        <v>74</v>
      </c>
      <c r="C94" s="31"/>
      <c r="D94" s="8" t="s">
        <v>58</v>
      </c>
      <c r="E94" s="38">
        <v>0.1</v>
      </c>
      <c r="F94" s="39"/>
      <c r="G94" s="43" t="s">
        <v>100</v>
      </c>
      <c r="H94" s="44"/>
      <c r="I94" s="45"/>
    </row>
    <row r="95" spans="1:10" ht="59.25" customHeight="1" thickTop="1" thickBot="1" x14ac:dyDescent="0.3">
      <c r="A95" s="15">
        <v>83</v>
      </c>
      <c r="B95" s="30" t="s">
        <v>89</v>
      </c>
      <c r="C95" s="31"/>
      <c r="D95" s="8" t="s">
        <v>58</v>
      </c>
      <c r="E95" s="38">
        <v>0.1</v>
      </c>
      <c r="F95" s="39"/>
      <c r="G95" s="43" t="s">
        <v>100</v>
      </c>
      <c r="H95" s="44"/>
      <c r="I95" s="45"/>
    </row>
    <row r="96" spans="1:10" ht="66" customHeight="1" thickTop="1" thickBot="1" x14ac:dyDescent="0.3">
      <c r="A96" s="15">
        <v>84</v>
      </c>
      <c r="B96" s="30" t="s">
        <v>75</v>
      </c>
      <c r="C96" s="31"/>
      <c r="D96" s="8" t="s">
        <v>88</v>
      </c>
      <c r="E96" s="38">
        <v>0.1</v>
      </c>
      <c r="F96" s="39"/>
      <c r="G96" s="43" t="s">
        <v>100</v>
      </c>
      <c r="H96" s="44"/>
      <c r="I96" s="45"/>
    </row>
    <row r="97" spans="1:9" ht="123.75" customHeight="1" thickTop="1" thickBot="1" x14ac:dyDescent="0.3">
      <c r="A97" s="15">
        <v>85</v>
      </c>
      <c r="B97" s="30" t="s">
        <v>96</v>
      </c>
      <c r="C97" s="31"/>
      <c r="D97" s="8" t="s">
        <v>60</v>
      </c>
      <c r="E97" s="38">
        <v>0.1</v>
      </c>
      <c r="F97" s="39"/>
      <c r="G97" s="43" t="s">
        <v>100</v>
      </c>
      <c r="H97" s="44"/>
      <c r="I97" s="45"/>
    </row>
    <row r="98" spans="1:9" ht="64.5" customHeight="1" thickTop="1" thickBot="1" x14ac:dyDescent="0.3">
      <c r="A98" s="15">
        <v>86</v>
      </c>
      <c r="B98" s="30" t="s">
        <v>76</v>
      </c>
      <c r="C98" s="31"/>
      <c r="D98" s="8" t="s">
        <v>60</v>
      </c>
      <c r="E98" s="38">
        <v>0.1</v>
      </c>
      <c r="F98" s="39"/>
      <c r="G98" s="59" t="s">
        <v>100</v>
      </c>
      <c r="H98" s="60"/>
      <c r="I98" s="61"/>
    </row>
    <row r="99" spans="1:9" ht="43.5" customHeight="1" x14ac:dyDescent="0.25">
      <c r="A99" s="56" t="s">
        <v>78</v>
      </c>
      <c r="B99" s="57"/>
      <c r="C99" s="57"/>
      <c r="D99" s="57"/>
      <c r="E99" s="57"/>
      <c r="F99" s="57"/>
      <c r="G99" s="58"/>
      <c r="H99" s="58"/>
      <c r="I99" s="58"/>
    </row>
    <row r="100" spans="1:9" ht="43.5" customHeight="1" x14ac:dyDescent="0.25">
      <c r="A100" s="34" t="s">
        <v>79</v>
      </c>
      <c r="B100" s="35"/>
      <c r="C100" s="35"/>
      <c r="D100" s="35"/>
      <c r="E100" s="35"/>
      <c r="F100" s="35"/>
      <c r="G100" s="35"/>
      <c r="H100" s="35"/>
      <c r="I100" s="35"/>
    </row>
    <row r="101" spans="1:9" ht="43.5" customHeight="1" x14ac:dyDescent="0.25">
      <c r="A101" s="32" t="s">
        <v>80</v>
      </c>
      <c r="B101" s="33"/>
      <c r="C101" s="33"/>
      <c r="D101" s="33"/>
      <c r="E101" s="33"/>
      <c r="F101" s="33"/>
      <c r="G101" s="33"/>
      <c r="H101" s="33"/>
      <c r="I101" s="33"/>
    </row>
  </sheetData>
  <mergeCells count="133">
    <mergeCell ref="A99:I99"/>
    <mergeCell ref="B94:C94"/>
    <mergeCell ref="B95:C95"/>
    <mergeCell ref="B96:C96"/>
    <mergeCell ref="E92:F92"/>
    <mergeCell ref="E93:F93"/>
    <mergeCell ref="E94:F94"/>
    <mergeCell ref="E95:F95"/>
    <mergeCell ref="E96:F96"/>
    <mergeCell ref="B97:C97"/>
    <mergeCell ref="E97:F97"/>
    <mergeCell ref="G97:I97"/>
    <mergeCell ref="B98:C98"/>
    <mergeCell ref="E98:F98"/>
    <mergeCell ref="G98:I98"/>
    <mergeCell ref="G92:I92"/>
    <mergeCell ref="G93:I93"/>
    <mergeCell ref="G94:I94"/>
    <mergeCell ref="G95:I95"/>
    <mergeCell ref="G96:I96"/>
    <mergeCell ref="G88:I88"/>
    <mergeCell ref="G89:I89"/>
    <mergeCell ref="G90:I90"/>
    <mergeCell ref="G91:I91"/>
    <mergeCell ref="B92:C92"/>
    <mergeCell ref="B93:C93"/>
    <mergeCell ref="G82:I82"/>
    <mergeCell ref="G83:I83"/>
    <mergeCell ref="G84:I84"/>
    <mergeCell ref="G85:I85"/>
    <mergeCell ref="G86:I86"/>
    <mergeCell ref="G87:I87"/>
    <mergeCell ref="E88:F88"/>
    <mergeCell ref="E89:F89"/>
    <mergeCell ref="E90:F90"/>
    <mergeCell ref="E91:F91"/>
    <mergeCell ref="B87:C87"/>
    <mergeCell ref="B88:C88"/>
    <mergeCell ref="B82:C82"/>
    <mergeCell ref="E82:F82"/>
    <mergeCell ref="E83:F83"/>
    <mergeCell ref="E84:F84"/>
    <mergeCell ref="E85:F85"/>
    <mergeCell ref="E86:F86"/>
    <mergeCell ref="E87:F87"/>
    <mergeCell ref="B80:C80"/>
    <mergeCell ref="B83:C83"/>
    <mergeCell ref="B84:C84"/>
    <mergeCell ref="B85:C85"/>
    <mergeCell ref="A81:I81"/>
    <mergeCell ref="B86:C86"/>
    <mergeCell ref="B74:C74"/>
    <mergeCell ref="B75:C75"/>
    <mergeCell ref="B76:C76"/>
    <mergeCell ref="B77:C77"/>
    <mergeCell ref="B78:C78"/>
    <mergeCell ref="B79:C79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43:C43"/>
    <mergeCell ref="B44:C44"/>
    <mergeCell ref="B45:C45"/>
    <mergeCell ref="B46:C46"/>
    <mergeCell ref="B47:C47"/>
    <mergeCell ref="B48:C48"/>
    <mergeCell ref="B89:C89"/>
    <mergeCell ref="B90:C90"/>
    <mergeCell ref="B91:C91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39:C39"/>
    <mergeCell ref="B40:C40"/>
    <mergeCell ref="B41:C41"/>
    <mergeCell ref="B42:C42"/>
    <mergeCell ref="B30:C30"/>
    <mergeCell ref="B31:C31"/>
    <mergeCell ref="B32:C32"/>
    <mergeCell ref="B33:C33"/>
    <mergeCell ref="B34:C34"/>
    <mergeCell ref="B35:C35"/>
    <mergeCell ref="A101:I101"/>
    <mergeCell ref="A100:I10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60:C6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7:C37"/>
    <mergeCell ref="B38:C38"/>
    <mergeCell ref="A8:I8"/>
    <mergeCell ref="B9:C9"/>
    <mergeCell ref="B10:C10"/>
    <mergeCell ref="A2:I2"/>
    <mergeCell ref="A3:I3"/>
    <mergeCell ref="A4:I4"/>
    <mergeCell ref="A5:I5"/>
    <mergeCell ref="A6:F6"/>
    <mergeCell ref="B11:C11"/>
  </mergeCells>
  <hyperlinks>
    <hyperlink ref="G83" r:id="rId1" xr:uid="{00000000-0004-0000-0000-000000000000}"/>
    <hyperlink ref="G84" r:id="rId2" xr:uid="{00000000-0004-0000-0000-000001000000}"/>
    <hyperlink ref="G85" r:id="rId3" xr:uid="{00000000-0004-0000-0000-000002000000}"/>
    <hyperlink ref="G86" r:id="rId4" xr:uid="{00000000-0004-0000-0000-000003000000}"/>
    <hyperlink ref="G87" r:id="rId5" xr:uid="{00000000-0004-0000-0000-000004000000}"/>
    <hyperlink ref="G88" r:id="rId6" xr:uid="{00000000-0004-0000-0000-000005000000}"/>
    <hyperlink ref="G89" r:id="rId7" xr:uid="{00000000-0004-0000-0000-000006000000}"/>
    <hyperlink ref="G90" r:id="rId8" xr:uid="{00000000-0004-0000-0000-000007000000}"/>
    <hyperlink ref="G91" r:id="rId9" xr:uid="{00000000-0004-0000-0000-000008000000}"/>
    <hyperlink ref="G92" r:id="rId10" xr:uid="{00000000-0004-0000-0000-000009000000}"/>
    <hyperlink ref="G93" r:id="rId11" xr:uid="{00000000-0004-0000-0000-00000A000000}"/>
    <hyperlink ref="G94" r:id="rId12" xr:uid="{00000000-0004-0000-0000-00000B000000}"/>
    <hyperlink ref="G95" r:id="rId13" xr:uid="{00000000-0004-0000-0000-00000C000000}"/>
    <hyperlink ref="G96" r:id="rId14" xr:uid="{00000000-0004-0000-0000-00000D000000}"/>
    <hyperlink ref="G97" r:id="rId15" xr:uid="{00000000-0004-0000-0000-00000E000000}"/>
    <hyperlink ref="G98" r:id="rId16" xr:uid="{00000000-0004-0000-0000-00000F000000}"/>
  </hyperlinks>
  <pageMargins left="0.7" right="0.7" top="0.75" bottom="0.75" header="0.3" footer="0.3"/>
  <pageSetup scale="59" fitToHeight="0" orientation="portrait" horizontalDpi="1200" verticalDpi="120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Vicki</dc:creator>
  <cp:lastModifiedBy>Collins, Vicki</cp:lastModifiedBy>
  <cp:lastPrinted>2024-02-01T17:36:16Z</cp:lastPrinted>
  <dcterms:created xsi:type="dcterms:W3CDTF">2023-11-27T17:38:17Z</dcterms:created>
  <dcterms:modified xsi:type="dcterms:W3CDTF">2024-02-01T20:40:46Z</dcterms:modified>
</cp:coreProperties>
</file>