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RFP's and Information\5790 Z1 TFM ASSIST alw dg sc\"/>
    </mc:Choice>
  </mc:AlternateContent>
  <bookViews>
    <workbookView xWindow="0" yWindow="45" windowWidth="19155" windowHeight="118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9" i="1" l="1"/>
  <c r="D29" i="1"/>
</calcChain>
</file>

<file path=xl/sharedStrings.xml><?xml version="1.0" encoding="utf-8"?>
<sst xmlns="http://schemas.openxmlformats.org/spreadsheetml/2006/main" count="119" uniqueCount="88">
  <si>
    <t>Date</t>
  </si>
  <si>
    <t>Time</t>
  </si>
  <si>
    <t>Type</t>
  </si>
  <si>
    <t>Contact</t>
  </si>
  <si>
    <t>Activity</t>
  </si>
  <si>
    <t>Research</t>
  </si>
  <si>
    <t>Kenton Heights</t>
  </si>
  <si>
    <t>Troy Kemling</t>
  </si>
  <si>
    <t>Oshkosh</t>
  </si>
  <si>
    <t>Bill Campbell</t>
  </si>
  <si>
    <t>Discuss rate study needs</t>
  </si>
  <si>
    <t>Clarks</t>
  </si>
  <si>
    <t>Barb Church</t>
  </si>
  <si>
    <t>Input Data into Income Summary</t>
  </si>
  <si>
    <t>Deliver and Explain Income Survey Forms</t>
  </si>
  <si>
    <t>Seward Co SID #2</t>
  </si>
  <si>
    <t>Connie Dittoe</t>
  </si>
  <si>
    <t>Adjust Chlorine Pump and Instruct on Well Levels</t>
  </si>
  <si>
    <t>Bellwood</t>
  </si>
  <si>
    <t>Water Meter Public Hearing</t>
  </si>
  <si>
    <t>Sutherland</t>
  </si>
  <si>
    <t>Discuss Water System Improvements</t>
  </si>
  <si>
    <t>Fuel Mart 791</t>
  </si>
  <si>
    <t>TC violations</t>
  </si>
  <si>
    <t>Campbell's Nurseries</t>
  </si>
  <si>
    <t>Sandy Prifert</t>
  </si>
  <si>
    <t>Camp River Crest</t>
  </si>
  <si>
    <t>Jonathan Malvig</t>
  </si>
  <si>
    <t>Dennis Kornelson</t>
  </si>
  <si>
    <t>Prepare responses to sanitary survey</t>
  </si>
  <si>
    <t>Contact Hours</t>
  </si>
  <si>
    <t>Summary of (Contractor) On-site and Research</t>
  </si>
  <si>
    <t>On-site</t>
  </si>
  <si>
    <t xml:space="preserve"> Technical, Financial and Managerial Assistance</t>
  </si>
  <si>
    <t>September 2017</t>
  </si>
  <si>
    <t>System I.D. number</t>
  </si>
  <si>
    <t>NE3120350</t>
  </si>
  <si>
    <t>NE3102030</t>
  </si>
  <si>
    <t>NE3150231</t>
  </si>
  <si>
    <t>NE3112101</t>
  </si>
  <si>
    <t>NE3120375</t>
  </si>
  <si>
    <t>NE3106901</t>
  </si>
  <si>
    <t>NE3120140</t>
  </si>
  <si>
    <t>NE3121020</t>
  </si>
  <si>
    <t>NE3111111</t>
  </si>
  <si>
    <t>Jason Lashley</t>
  </si>
  <si>
    <t>Dane Simonson</t>
  </si>
  <si>
    <t xml:space="preserve"> Attachment A</t>
  </si>
  <si>
    <t>NE3108105</t>
  </si>
  <si>
    <t xml:space="preserve">Marquette </t>
  </si>
  <si>
    <t>Richard Archer</t>
  </si>
  <si>
    <t>Refusal of assistance</t>
  </si>
  <si>
    <t>SYSTEM</t>
  </si>
  <si>
    <t>Water Meter Bidding process</t>
  </si>
  <si>
    <t>Ainsworth</t>
  </si>
  <si>
    <t>NE3101702</t>
  </si>
  <si>
    <t>Brad Miller</t>
  </si>
  <si>
    <t>Locate infrastructure</t>
  </si>
  <si>
    <t>NE3101703</t>
  </si>
  <si>
    <t>O'Neill</t>
  </si>
  <si>
    <t>NE3108904</t>
  </si>
  <si>
    <t>Curtis Kizzire</t>
  </si>
  <si>
    <t>2% List deficiencies</t>
  </si>
  <si>
    <t>Fullerton</t>
  </si>
  <si>
    <t>NE3112503</t>
  </si>
  <si>
    <t>Jerry Collins</t>
  </si>
  <si>
    <t>Chapman</t>
  </si>
  <si>
    <t>NE3120819</t>
  </si>
  <si>
    <t>Laurie Killin</t>
  </si>
  <si>
    <t>Meter project</t>
  </si>
  <si>
    <t>Water line project &amp; TC vioations</t>
  </si>
  <si>
    <t>Palisade</t>
  </si>
  <si>
    <t>SSP,unprotected CC, test devices, maintain equip</t>
  </si>
  <si>
    <t>Bill Bischoff</t>
  </si>
  <si>
    <t>NE3127560</t>
  </si>
  <si>
    <t>Ceresco</t>
  </si>
  <si>
    <t>NE3102541</t>
  </si>
  <si>
    <t>Craig Benes</t>
  </si>
  <si>
    <t>rate study</t>
  </si>
  <si>
    <t>Sarpy Co. SID #29</t>
  </si>
  <si>
    <t>Wisner</t>
  </si>
  <si>
    <t>NE3102103</t>
  </si>
  <si>
    <t>Ne3110069</t>
  </si>
  <si>
    <t>Barbara Schutte</t>
  </si>
  <si>
    <t>Randy Woldt</t>
  </si>
  <si>
    <t>Add recommendations and notes to assessment</t>
  </si>
  <si>
    <t>TOTAL   Systems 18</t>
  </si>
  <si>
    <t>CONTACT REPORT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</si>
</sst>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00"/>
    <numFmt numFmtId="166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2" fillId="0" borderId="1" xfId="1" applyFont="1" applyBorder="1" applyAlignment="1">
      <alignment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2" applyFont="1" applyBorder="1" applyAlignment="1" applyProtection="1">
      <alignment vertical="center" wrapText="1"/>
      <protection locked="0"/>
    </xf>
    <xf numFmtId="0" fontId="2" fillId="0" borderId="1" xfId="2" applyFont="1" applyBorder="1" applyAlignment="1" applyProtection="1">
      <alignment vertical="center"/>
      <protection locked="0"/>
    </xf>
    <xf numFmtId="2" fontId="2" fillId="0" borderId="1" xfId="2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wrapText="1"/>
      <protection locked="0"/>
    </xf>
    <xf numFmtId="0" fontId="3" fillId="0" borderId="0" xfId="0" applyFont="1" applyBorder="1"/>
    <xf numFmtId="0" fontId="2" fillId="0" borderId="0" xfId="2" applyFont="1" applyBorder="1" applyProtection="1">
      <protection locked="0"/>
    </xf>
    <xf numFmtId="165" fontId="2" fillId="0" borderId="0" xfId="2" applyNumberFormat="1" applyFont="1" applyBorder="1" applyProtection="1">
      <protection locked="0"/>
    </xf>
    <xf numFmtId="0" fontId="3" fillId="2" borderId="0" xfId="0" applyFont="1" applyFill="1" applyBorder="1" applyAlignment="1">
      <alignment horizontal="center"/>
    </xf>
    <xf numFmtId="0" fontId="4" fillId="0" borderId="0" xfId="1" applyFont="1" applyBorder="1" applyAlignment="1" applyProtection="1">
      <alignment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49" fontId="4" fillId="0" borderId="0" xfId="1" applyNumberFormat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0" xfId="2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2" applyNumberFormat="1" applyFont="1" applyBorder="1" applyAlignment="1" applyProtection="1">
      <alignment horizontal="center" vertical="center"/>
      <protection locked="0"/>
    </xf>
    <xf numFmtId="49" fontId="4" fillId="0" borderId="0" xfId="1" applyNumberFormat="1" applyFont="1" applyBorder="1" applyAlignment="1" applyProtection="1">
      <alignment horizontal="center" wrapText="1"/>
    </xf>
    <xf numFmtId="0" fontId="2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/>
    </xf>
    <xf numFmtId="0" fontId="2" fillId="0" borderId="0" xfId="2" applyFont="1" applyBorder="1" applyAlignment="1" applyProtection="1">
      <alignment horizontal="center" wrapText="1"/>
      <protection locked="0"/>
    </xf>
    <xf numFmtId="165" fontId="2" fillId="0" borderId="0" xfId="2" applyNumberFormat="1" applyFont="1" applyBorder="1" applyProtection="1"/>
    <xf numFmtId="0" fontId="2" fillId="0" borderId="0" xfId="2" applyFont="1" applyBorder="1" applyProtection="1"/>
    <xf numFmtId="0" fontId="3" fillId="0" borderId="0" xfId="0" applyFont="1" applyBorder="1" applyAlignment="1">
      <alignment horizontal="center"/>
    </xf>
    <xf numFmtId="1" fontId="2" fillId="0" borderId="0" xfId="2" applyNumberFormat="1" applyFont="1" applyBorder="1" applyAlignment="1" applyProtection="1">
      <alignment horizontal="center"/>
      <protection locked="0"/>
    </xf>
    <xf numFmtId="1" fontId="2" fillId="0" borderId="0" xfId="2" applyNumberFormat="1" applyFont="1" applyBorder="1" applyAlignment="1" applyProtection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0" xfId="0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wrapText="1"/>
    </xf>
    <xf numFmtId="164" fontId="2" fillId="0" borderId="0" xfId="2" applyNumberFormat="1" applyFont="1" applyBorder="1" applyAlignment="1" applyProtection="1">
      <alignment horizontal="center"/>
    </xf>
    <xf numFmtId="166" fontId="5" fillId="0" borderId="1" xfId="0" applyNumberFormat="1" applyFont="1" applyBorder="1" applyAlignment="1">
      <alignment horizontal="center"/>
    </xf>
    <xf numFmtId="0" fontId="2" fillId="0" borderId="0" xfId="1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/>
      <protection locked="0"/>
    </xf>
    <xf numFmtId="1" fontId="2" fillId="0" borderId="3" xfId="1" applyNumberFormat="1" applyFont="1" applyBorder="1" applyAlignment="1">
      <alignment horizontal="center"/>
    </xf>
    <xf numFmtId="0" fontId="2" fillId="0" borderId="3" xfId="1" applyFont="1" applyBorder="1"/>
    <xf numFmtId="1" fontId="2" fillId="0" borderId="3" xfId="1" applyNumberFormat="1" applyFont="1" applyBorder="1"/>
    <xf numFmtId="0" fontId="2" fillId="0" borderId="3" xfId="1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0" borderId="0" xfId="1" applyFont="1" applyBorder="1" applyAlignment="1" applyProtection="1">
      <alignment horizontal="center" wrapText="1"/>
    </xf>
    <xf numFmtId="49" fontId="4" fillId="0" borderId="0" xfId="1" applyNumberFormat="1" applyFont="1" applyBorder="1" applyAlignment="1" applyProtection="1">
      <alignment horizontal="center" wrapText="1"/>
    </xf>
    <xf numFmtId="0" fontId="6" fillId="2" borderId="0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2" sqref="F2"/>
    </sheetView>
  </sheetViews>
  <sheetFormatPr defaultColWidth="9.140625" defaultRowHeight="14.25" x14ac:dyDescent="0.2"/>
  <cols>
    <col min="1" max="1" width="19.7109375" style="11" customWidth="1"/>
    <col min="2" max="2" width="12.28515625" style="25" customWidth="1"/>
    <col min="3" max="3" width="8.85546875" style="25" customWidth="1"/>
    <col min="4" max="4" width="10.42578125" style="35" customWidth="1"/>
    <col min="5" max="5" width="8" style="35" customWidth="1"/>
    <col min="6" max="6" width="9.140625" style="11" customWidth="1"/>
    <col min="7" max="7" width="15.85546875" style="11" customWidth="1"/>
    <col min="8" max="8" width="43" style="11" bestFit="1" customWidth="1"/>
    <col min="9" max="12" width="9.140625" style="11"/>
    <col min="13" max="13" width="27.7109375" style="11" customWidth="1"/>
    <col min="14" max="16384" width="9.140625" style="11"/>
  </cols>
  <sheetData>
    <row r="1" spans="1:13" ht="15" customHeight="1" x14ac:dyDescent="0.3">
      <c r="A1" s="69" t="s">
        <v>47</v>
      </c>
      <c r="B1" s="69"/>
      <c r="C1" s="69"/>
      <c r="D1" s="69"/>
      <c r="E1" s="69"/>
      <c r="F1" s="69"/>
      <c r="G1" s="69"/>
      <c r="H1" s="69"/>
      <c r="M1" s="49"/>
    </row>
    <row r="2" spans="1:13" ht="15" customHeight="1" x14ac:dyDescent="0.25">
      <c r="A2" s="14"/>
      <c r="B2" s="19"/>
      <c r="C2" s="19"/>
      <c r="D2" s="66"/>
      <c r="F2" s="66" t="s">
        <v>87</v>
      </c>
      <c r="G2" s="66"/>
      <c r="H2" s="14"/>
      <c r="M2" s="49"/>
    </row>
    <row r="3" spans="1:13" ht="18" x14ac:dyDescent="0.25">
      <c r="A3" s="67" t="s">
        <v>31</v>
      </c>
      <c r="B3" s="67"/>
      <c r="C3" s="67"/>
      <c r="D3" s="67"/>
      <c r="E3" s="67"/>
      <c r="F3" s="67"/>
      <c r="G3" s="67"/>
      <c r="H3" s="67"/>
      <c r="I3" s="15"/>
      <c r="M3" s="49"/>
    </row>
    <row r="4" spans="1:13" ht="18" x14ac:dyDescent="0.25">
      <c r="A4" s="67" t="s">
        <v>33</v>
      </c>
      <c r="B4" s="67"/>
      <c r="C4" s="67"/>
      <c r="D4" s="67"/>
      <c r="E4" s="67"/>
      <c r="F4" s="67"/>
      <c r="G4" s="67"/>
      <c r="H4" s="67"/>
      <c r="I4" s="15"/>
      <c r="M4" s="49"/>
    </row>
    <row r="5" spans="1:13" ht="18" x14ac:dyDescent="0.25">
      <c r="A5" s="68" t="s">
        <v>34</v>
      </c>
      <c r="B5" s="68"/>
      <c r="C5" s="68"/>
      <c r="D5" s="68"/>
      <c r="E5" s="68"/>
      <c r="F5" s="68"/>
      <c r="G5" s="68"/>
      <c r="H5" s="68"/>
      <c r="I5" s="15"/>
      <c r="M5" s="50"/>
    </row>
    <row r="6" spans="1:13" ht="18" x14ac:dyDescent="0.25">
      <c r="A6" s="29"/>
      <c r="B6" s="20"/>
      <c r="C6" s="20"/>
      <c r="D6" s="29"/>
      <c r="E6" s="29"/>
      <c r="F6" s="29"/>
      <c r="G6" s="29"/>
      <c r="H6" s="29"/>
      <c r="I6" s="15"/>
      <c r="M6" s="51"/>
    </row>
    <row r="7" spans="1:13" ht="25.5" x14ac:dyDescent="0.2">
      <c r="A7" s="23" t="s">
        <v>52</v>
      </c>
      <c r="B7" s="23" t="s">
        <v>35</v>
      </c>
      <c r="C7" s="27" t="s">
        <v>0</v>
      </c>
      <c r="D7" s="2" t="s">
        <v>1</v>
      </c>
      <c r="E7" s="46" t="s">
        <v>30</v>
      </c>
      <c r="F7" s="30" t="s">
        <v>2</v>
      </c>
      <c r="G7" s="30" t="s">
        <v>3</v>
      </c>
      <c r="H7" s="23" t="s">
        <v>4</v>
      </c>
      <c r="M7" s="38"/>
    </row>
    <row r="8" spans="1:13" x14ac:dyDescent="0.2">
      <c r="A8" s="7" t="s">
        <v>20</v>
      </c>
      <c r="B8" s="21" t="s">
        <v>44</v>
      </c>
      <c r="C8" s="18">
        <v>42980</v>
      </c>
      <c r="D8" s="8">
        <v>2</v>
      </c>
      <c r="E8" s="31">
        <v>1</v>
      </c>
      <c r="F8" s="9" t="s">
        <v>32</v>
      </c>
      <c r="G8" s="9" t="s">
        <v>45</v>
      </c>
      <c r="H8" s="7" t="s">
        <v>21</v>
      </c>
      <c r="M8" s="49"/>
    </row>
    <row r="9" spans="1:13" x14ac:dyDescent="0.2">
      <c r="A9" s="7" t="s">
        <v>18</v>
      </c>
      <c r="B9" s="21" t="s">
        <v>43</v>
      </c>
      <c r="C9" s="18">
        <v>42982</v>
      </c>
      <c r="D9" s="8">
        <v>2.5</v>
      </c>
      <c r="E9" s="31">
        <v>1</v>
      </c>
      <c r="F9" s="9" t="s">
        <v>32</v>
      </c>
      <c r="G9" s="9" t="s">
        <v>46</v>
      </c>
      <c r="H9" s="7" t="s">
        <v>19</v>
      </c>
      <c r="M9" s="50"/>
    </row>
    <row r="10" spans="1:13" x14ac:dyDescent="0.2">
      <c r="A10" s="39" t="s">
        <v>79</v>
      </c>
      <c r="B10" s="42" t="s">
        <v>81</v>
      </c>
      <c r="C10" s="48">
        <v>42984</v>
      </c>
      <c r="D10" s="43">
        <v>2</v>
      </c>
      <c r="E10" s="42">
        <v>1</v>
      </c>
      <c r="F10" s="39" t="s">
        <v>5</v>
      </c>
      <c r="G10" s="39" t="s">
        <v>83</v>
      </c>
      <c r="H10" s="39" t="s">
        <v>85</v>
      </c>
      <c r="M10" s="50"/>
    </row>
    <row r="11" spans="1:13" x14ac:dyDescent="0.2">
      <c r="A11" s="39" t="s">
        <v>80</v>
      </c>
      <c r="B11" s="44" t="s">
        <v>82</v>
      </c>
      <c r="C11" s="45">
        <v>42984</v>
      </c>
      <c r="D11" s="43">
        <v>2</v>
      </c>
      <c r="E11" s="42">
        <v>1</v>
      </c>
      <c r="F11" s="39" t="s">
        <v>5</v>
      </c>
      <c r="G11" s="39" t="s">
        <v>84</v>
      </c>
      <c r="H11" s="39" t="s">
        <v>85</v>
      </c>
      <c r="M11" s="52"/>
    </row>
    <row r="12" spans="1:13" x14ac:dyDescent="0.2">
      <c r="A12" s="4" t="s">
        <v>11</v>
      </c>
      <c r="B12" s="22" t="s">
        <v>39</v>
      </c>
      <c r="C12" s="26">
        <v>42986</v>
      </c>
      <c r="D12" s="6">
        <v>1.75</v>
      </c>
      <c r="E12" s="31">
        <v>1</v>
      </c>
      <c r="F12" s="5" t="s">
        <v>32</v>
      </c>
      <c r="G12" s="5" t="s">
        <v>12</v>
      </c>
      <c r="H12" s="4" t="s">
        <v>14</v>
      </c>
      <c r="M12" s="49"/>
    </row>
    <row r="13" spans="1:13" x14ac:dyDescent="0.2">
      <c r="A13" s="4" t="s">
        <v>15</v>
      </c>
      <c r="B13" s="22" t="s">
        <v>42</v>
      </c>
      <c r="C13" s="26">
        <v>42986</v>
      </c>
      <c r="D13" s="6">
        <v>1.5</v>
      </c>
      <c r="E13" s="31">
        <v>1</v>
      </c>
      <c r="F13" s="5" t="s">
        <v>32</v>
      </c>
      <c r="G13" s="5" t="s">
        <v>16</v>
      </c>
      <c r="H13" s="4" t="s">
        <v>17</v>
      </c>
      <c r="M13" s="51"/>
    </row>
    <row r="14" spans="1:13" x14ac:dyDescent="0.2">
      <c r="A14" s="1" t="s">
        <v>8</v>
      </c>
      <c r="B14" s="23" t="s">
        <v>41</v>
      </c>
      <c r="C14" s="27">
        <v>42989</v>
      </c>
      <c r="D14" s="2">
        <v>1</v>
      </c>
      <c r="E14" s="31">
        <v>1</v>
      </c>
      <c r="F14" s="3" t="s">
        <v>32</v>
      </c>
      <c r="G14" s="3" t="s">
        <v>9</v>
      </c>
      <c r="H14" s="1" t="s">
        <v>10</v>
      </c>
      <c r="M14" s="51"/>
    </row>
    <row r="15" spans="1:13" x14ac:dyDescent="0.2">
      <c r="A15" s="1" t="s">
        <v>6</v>
      </c>
      <c r="B15" s="23" t="s">
        <v>40</v>
      </c>
      <c r="C15" s="27">
        <v>42993</v>
      </c>
      <c r="D15" s="2">
        <v>4.75</v>
      </c>
      <c r="E15" s="31">
        <v>2</v>
      </c>
      <c r="F15" s="3" t="s">
        <v>32</v>
      </c>
      <c r="G15" s="3" t="s">
        <v>7</v>
      </c>
      <c r="H15" s="1" t="s">
        <v>29</v>
      </c>
      <c r="M15" s="49"/>
    </row>
    <row r="16" spans="1:13" x14ac:dyDescent="0.2">
      <c r="A16" s="1" t="s">
        <v>49</v>
      </c>
      <c r="B16" s="23" t="s">
        <v>48</v>
      </c>
      <c r="C16" s="27">
        <v>42993</v>
      </c>
      <c r="D16" s="2">
        <v>0</v>
      </c>
      <c r="E16" s="31">
        <v>1</v>
      </c>
      <c r="F16" s="3" t="s">
        <v>5</v>
      </c>
      <c r="G16" s="3" t="s">
        <v>50</v>
      </c>
      <c r="H16" s="1" t="s">
        <v>51</v>
      </c>
      <c r="M16" s="51"/>
    </row>
    <row r="17" spans="1:13" x14ac:dyDescent="0.2">
      <c r="A17" s="4" t="s">
        <v>11</v>
      </c>
      <c r="B17" s="22" t="s">
        <v>39</v>
      </c>
      <c r="C17" s="26">
        <v>42996</v>
      </c>
      <c r="D17" s="6">
        <v>3.25</v>
      </c>
      <c r="E17" s="31">
        <v>1</v>
      </c>
      <c r="F17" s="5" t="s">
        <v>5</v>
      </c>
      <c r="G17" s="5" t="s">
        <v>12</v>
      </c>
      <c r="H17" s="4" t="s">
        <v>13</v>
      </c>
      <c r="M17" s="38"/>
    </row>
    <row r="18" spans="1:13" ht="13.5" customHeight="1" x14ac:dyDescent="0.2">
      <c r="A18" s="4" t="s">
        <v>26</v>
      </c>
      <c r="B18" s="22" t="s">
        <v>38</v>
      </c>
      <c r="C18" s="26">
        <v>42997</v>
      </c>
      <c r="D18" s="6">
        <v>1</v>
      </c>
      <c r="E18" s="31">
        <v>1</v>
      </c>
      <c r="F18" s="5" t="s">
        <v>32</v>
      </c>
      <c r="G18" s="5" t="s">
        <v>27</v>
      </c>
      <c r="H18" s="4" t="s">
        <v>23</v>
      </c>
      <c r="M18" s="38"/>
    </row>
    <row r="19" spans="1:13" ht="13.5" customHeight="1" x14ac:dyDescent="0.2">
      <c r="A19" s="39" t="s">
        <v>75</v>
      </c>
      <c r="B19" s="40" t="s">
        <v>76</v>
      </c>
      <c r="C19" s="41">
        <v>43000</v>
      </c>
      <c r="D19" s="43">
        <v>5</v>
      </c>
      <c r="E19" s="42">
        <v>2</v>
      </c>
      <c r="F19" s="38" t="s">
        <v>32</v>
      </c>
      <c r="G19" s="39" t="s">
        <v>77</v>
      </c>
      <c r="H19" s="39" t="s">
        <v>78</v>
      </c>
      <c r="M19" s="50"/>
    </row>
    <row r="20" spans="1:13" x14ac:dyDescent="0.2">
      <c r="A20" s="1" t="s">
        <v>24</v>
      </c>
      <c r="B20" s="23" t="s">
        <v>36</v>
      </c>
      <c r="C20" s="27">
        <v>43000</v>
      </c>
      <c r="D20" s="2">
        <v>1.25</v>
      </c>
      <c r="E20" s="31">
        <v>1</v>
      </c>
      <c r="F20" s="3" t="s">
        <v>32</v>
      </c>
      <c r="G20" s="3" t="s">
        <v>25</v>
      </c>
      <c r="H20" s="1" t="s">
        <v>23</v>
      </c>
      <c r="M20" s="49"/>
    </row>
    <row r="21" spans="1:13" x14ac:dyDescent="0.2">
      <c r="A21" s="16" t="s">
        <v>22</v>
      </c>
      <c r="B21" s="23" t="s">
        <v>37</v>
      </c>
      <c r="C21" s="27">
        <v>43003</v>
      </c>
      <c r="D21" s="2">
        <v>2.5</v>
      </c>
      <c r="E21" s="31">
        <v>1</v>
      </c>
      <c r="F21" s="17" t="s">
        <v>32</v>
      </c>
      <c r="G21" s="17" t="s">
        <v>28</v>
      </c>
      <c r="H21" s="16" t="s">
        <v>23</v>
      </c>
      <c r="M21" s="38"/>
    </row>
    <row r="22" spans="1:13" x14ac:dyDescent="0.2">
      <c r="A22" s="7" t="s">
        <v>18</v>
      </c>
      <c r="B22" s="21" t="s">
        <v>43</v>
      </c>
      <c r="C22" s="18">
        <v>43004</v>
      </c>
      <c r="D22" s="8">
        <v>2.5</v>
      </c>
      <c r="E22" s="31">
        <v>1</v>
      </c>
      <c r="F22" s="9" t="s">
        <v>32</v>
      </c>
      <c r="G22" s="9" t="s">
        <v>46</v>
      </c>
      <c r="H22" s="7" t="s">
        <v>53</v>
      </c>
    </row>
    <row r="23" spans="1:13" x14ac:dyDescent="0.2">
      <c r="A23" s="7" t="s">
        <v>54</v>
      </c>
      <c r="B23" s="21" t="s">
        <v>55</v>
      </c>
      <c r="C23" s="18">
        <v>43004</v>
      </c>
      <c r="D23" s="8">
        <v>4</v>
      </c>
      <c r="E23" s="31">
        <v>2</v>
      </c>
      <c r="F23" s="9" t="s">
        <v>32</v>
      </c>
      <c r="G23" s="9" t="s">
        <v>56</v>
      </c>
      <c r="H23" s="7" t="s">
        <v>57</v>
      </c>
    </row>
    <row r="24" spans="1:13" x14ac:dyDescent="0.2">
      <c r="A24" s="7" t="s">
        <v>54</v>
      </c>
      <c r="B24" s="21" t="s">
        <v>58</v>
      </c>
      <c r="C24" s="18">
        <v>43005</v>
      </c>
      <c r="D24" s="8">
        <v>8</v>
      </c>
      <c r="E24" s="31">
        <v>2</v>
      </c>
      <c r="F24" s="9" t="s">
        <v>32</v>
      </c>
      <c r="G24" s="9" t="s">
        <v>56</v>
      </c>
      <c r="H24" s="7" t="s">
        <v>57</v>
      </c>
    </row>
    <row r="25" spans="1:13" x14ac:dyDescent="0.2">
      <c r="A25" s="7" t="s">
        <v>59</v>
      </c>
      <c r="B25" s="21" t="s">
        <v>60</v>
      </c>
      <c r="C25" s="18">
        <v>43006</v>
      </c>
      <c r="D25" s="8">
        <v>2</v>
      </c>
      <c r="E25" s="31">
        <v>1</v>
      </c>
      <c r="F25" s="9" t="s">
        <v>32</v>
      </c>
      <c r="G25" s="9" t="s">
        <v>61</v>
      </c>
      <c r="H25" s="7" t="s">
        <v>62</v>
      </c>
    </row>
    <row r="26" spans="1:13" x14ac:dyDescent="0.2">
      <c r="A26" s="7" t="s">
        <v>63</v>
      </c>
      <c r="B26" s="21" t="s">
        <v>64</v>
      </c>
      <c r="C26" s="18">
        <v>43007</v>
      </c>
      <c r="D26" s="8">
        <v>1</v>
      </c>
      <c r="E26" s="31">
        <v>1</v>
      </c>
      <c r="F26" s="9" t="s">
        <v>32</v>
      </c>
      <c r="G26" s="9" t="s">
        <v>65</v>
      </c>
      <c r="H26" s="7" t="s">
        <v>70</v>
      </c>
    </row>
    <row r="27" spans="1:13" x14ac:dyDescent="0.2">
      <c r="A27" s="7" t="s">
        <v>66</v>
      </c>
      <c r="B27" s="21" t="s">
        <v>67</v>
      </c>
      <c r="C27" s="18">
        <v>43007</v>
      </c>
      <c r="D27" s="8">
        <v>1.5</v>
      </c>
      <c r="E27" s="31">
        <v>1</v>
      </c>
      <c r="F27" s="9" t="s">
        <v>32</v>
      </c>
      <c r="G27" s="9" t="s">
        <v>68</v>
      </c>
      <c r="H27" s="7" t="s">
        <v>69</v>
      </c>
    </row>
    <row r="28" spans="1:13" ht="15" thickBot="1" x14ac:dyDescent="0.25">
      <c r="A28" s="61" t="s">
        <v>71</v>
      </c>
      <c r="B28" s="62" t="s">
        <v>74</v>
      </c>
      <c r="C28" s="63">
        <v>43007</v>
      </c>
      <c r="D28" s="64">
        <v>2.25</v>
      </c>
      <c r="E28" s="65">
        <v>1</v>
      </c>
      <c r="F28" s="61" t="s">
        <v>32</v>
      </c>
      <c r="G28" s="61" t="s">
        <v>73</v>
      </c>
      <c r="H28" s="61" t="s">
        <v>72</v>
      </c>
    </row>
    <row r="29" spans="1:13" x14ac:dyDescent="0.2">
      <c r="A29" s="53" t="s">
        <v>86</v>
      </c>
      <c r="B29" s="54"/>
      <c r="C29" s="55"/>
      <c r="D29" s="56">
        <f>SUM(D8:D28)</f>
        <v>51.75</v>
      </c>
      <c r="E29" s="57">
        <f>SUM(E8:E28)</f>
        <v>25</v>
      </c>
      <c r="F29" s="58"/>
      <c r="G29" s="59"/>
      <c r="H29" s="60"/>
    </row>
    <row r="30" spans="1:13" x14ac:dyDescent="0.2">
      <c r="B30" s="11"/>
      <c r="C30" s="11"/>
      <c r="D30" s="11"/>
      <c r="E30" s="11"/>
    </row>
    <row r="31" spans="1:13" x14ac:dyDescent="0.2">
      <c r="A31" s="10"/>
      <c r="B31" s="24"/>
      <c r="C31" s="28"/>
      <c r="D31" s="36"/>
      <c r="F31" s="12"/>
      <c r="G31" s="12"/>
      <c r="H31" s="10"/>
    </row>
    <row r="32" spans="1:13" x14ac:dyDescent="0.2">
      <c r="A32" s="10"/>
      <c r="B32" s="24"/>
      <c r="C32" s="28"/>
      <c r="D32" s="36"/>
      <c r="F32" s="12"/>
      <c r="G32" s="12"/>
      <c r="H32" s="10"/>
    </row>
    <row r="33" spans="1:9" x14ac:dyDescent="0.2">
      <c r="A33" s="10"/>
      <c r="B33" s="24"/>
      <c r="C33" s="28"/>
      <c r="D33" s="36"/>
      <c r="F33" s="12"/>
      <c r="G33" s="12"/>
      <c r="H33" s="10"/>
    </row>
    <row r="34" spans="1:9" x14ac:dyDescent="0.2">
      <c r="B34" s="11"/>
      <c r="C34" s="11"/>
      <c r="D34" s="11"/>
      <c r="E34" s="11"/>
    </row>
    <row r="35" spans="1:9" x14ac:dyDescent="0.2">
      <c r="A35" s="10"/>
      <c r="B35" s="24"/>
      <c r="C35" s="28"/>
      <c r="D35" s="36"/>
      <c r="E35" s="47"/>
      <c r="F35" s="13"/>
      <c r="G35" s="12"/>
      <c r="H35" s="12"/>
      <c r="I35" s="10"/>
    </row>
    <row r="36" spans="1:9" x14ac:dyDescent="0.2">
      <c r="A36" s="10"/>
      <c r="B36" s="24"/>
      <c r="C36" s="28"/>
      <c r="D36" s="36"/>
      <c r="E36" s="47"/>
      <c r="F36" s="13"/>
      <c r="G36" s="12"/>
      <c r="H36" s="12"/>
      <c r="I36" s="10"/>
    </row>
    <row r="37" spans="1:9" x14ac:dyDescent="0.2">
      <c r="A37" s="10"/>
      <c r="B37" s="24"/>
      <c r="C37" s="28"/>
      <c r="D37" s="36"/>
      <c r="E37" s="47"/>
      <c r="F37" s="13"/>
      <c r="G37" s="12"/>
      <c r="H37" s="12"/>
      <c r="I37" s="10"/>
    </row>
    <row r="38" spans="1:9" x14ac:dyDescent="0.2">
      <c r="A38" s="10"/>
      <c r="B38" s="24"/>
      <c r="C38" s="28"/>
      <c r="D38" s="36"/>
      <c r="E38" s="47"/>
      <c r="F38" s="13"/>
      <c r="G38" s="12"/>
      <c r="H38" s="12"/>
      <c r="I38" s="10"/>
    </row>
    <row r="39" spans="1:9" x14ac:dyDescent="0.2">
      <c r="A39" s="10"/>
      <c r="B39" s="24"/>
      <c r="C39" s="28"/>
      <c r="D39" s="36"/>
      <c r="E39" s="47"/>
      <c r="F39" s="13"/>
      <c r="G39" s="12"/>
      <c r="H39" s="12"/>
      <c r="I39" s="10"/>
    </row>
    <row r="40" spans="1:9" x14ac:dyDescent="0.2">
      <c r="A40" s="32"/>
      <c r="B40" s="24"/>
      <c r="C40" s="28"/>
      <c r="D40" s="37"/>
      <c r="E40" s="47"/>
      <c r="F40" s="33"/>
      <c r="G40" s="12"/>
      <c r="H40" s="34"/>
      <c r="I40" s="10"/>
    </row>
  </sheetData>
  <sortState ref="M1:M40">
    <sortCondition ref="M4"/>
  </sortState>
  <mergeCells count="4">
    <mergeCell ref="A3:H3"/>
    <mergeCell ref="A4:H4"/>
    <mergeCell ref="A5:H5"/>
    <mergeCell ref="A1:H1"/>
  </mergeCells>
  <pageMargins left="0.45" right="0.2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sspragu</dc:creator>
  <cp:lastModifiedBy>Sonya Caldwell</cp:lastModifiedBy>
  <cp:lastPrinted>2018-02-16T00:16:55Z</cp:lastPrinted>
  <dcterms:created xsi:type="dcterms:W3CDTF">2012-01-25T15:58:20Z</dcterms:created>
  <dcterms:modified xsi:type="dcterms:W3CDTF">2018-02-16T00:17:06Z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-397655963</vt:i4>
  </property>
  <property fmtid="{D5CDD505-2E9C-101B-9397-08002B2CF9AE}" pid="4" name="_EmailSubject">
    <vt:lpwstr>2% RFP</vt:lpwstr>
  </property>
  <property fmtid="{D5CDD505-2E9C-101B-9397-08002B2CF9AE}" pid="5" name="_AuthorEmail">
    <vt:lpwstr>Janell.Miller@nebraska.gov</vt:lpwstr>
  </property>
  <property fmtid="{D5CDD505-2E9C-101B-9397-08002B2CF9AE}" pid="6" name="_AuthorEmailDisplayName">
    <vt:lpwstr>Miller, Janell</vt:lpwstr>
  </property>
  <property fmtid="{D5CDD505-2E9C-101B-9397-08002B2CF9AE}" pid="7" name="_PreviousAdHocReviewCycleID">
    <vt:i4>-827560433</vt:i4>
  </property>
  <property fmtid="{D5CDD505-2E9C-101B-9397-08002B2CF9AE}" pid="8" name="_ReviewingToolsShownOnce">
    <vt:lpwstr/>
  </property>
</Properties>
</file>