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wa18\Documents\State of Nebraska 744240\STD and LTD 306147\"/>
    </mc:Choice>
  </mc:AlternateContent>
  <xr:revisionPtr revIDLastSave="0" documentId="8_{FFB6B1C3-18AE-4E01-9F56-08A587CB0D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32" i="1" s="1"/>
  <c r="B34" i="1" s="1"/>
  <c r="B38" i="1" s="1"/>
</calcChain>
</file>

<file path=xl/sharedStrings.xml><?xml version="1.0" encoding="utf-8"?>
<sst xmlns="http://schemas.openxmlformats.org/spreadsheetml/2006/main" count="29" uniqueCount="29">
  <si>
    <t>State of Nebraska</t>
  </si>
  <si>
    <t>Less than 25</t>
  </si>
  <si>
    <t>Monthly Rate per $10 Covered Weekly Benefit</t>
  </si>
  <si>
    <t>25 -29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</si>
  <si>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</si>
  <si>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</si>
  <si>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</si>
  <si>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</si>
  <si>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</si>
  <si>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</si>
  <si>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</si>
  <si>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</si>
  <si>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All Active Full Time and Regular Part Time Employees working a minimum of 20 hours per week</t>
  </si>
  <si>
    <t>1.  Enter your basic Gross Annual up to $150,000</t>
  </si>
  <si>
    <t xml:space="preserve">Calculated Weekly Pay </t>
  </si>
  <si>
    <t>Annual Pay divided by 52 weeks</t>
  </si>
  <si>
    <t xml:space="preserve">Benefit % </t>
  </si>
  <si>
    <t>Weekly Benefit</t>
  </si>
  <si>
    <t>Weekly Benefit Divided by 10</t>
  </si>
  <si>
    <t>Your Monthly Cost</t>
  </si>
  <si>
    <t xml:space="preserve">2.  Enter the Rate for your age </t>
  </si>
  <si>
    <t>Instructions</t>
  </si>
  <si>
    <t xml:space="preserve">     (not including overtime)</t>
  </si>
  <si>
    <t>Short-Term Disability</t>
  </si>
  <si>
    <t>1.  Enter your basic gross annual earnings up to $150,000.  Do not include overtime pay.</t>
  </si>
  <si>
    <t>Premium Calculation Sheet as of 7/1</t>
  </si>
  <si>
    <t>Your Age as of 7/1</t>
  </si>
  <si>
    <t>2.  Enter the monthly rate for your age as of 7/1</t>
  </si>
  <si>
    <t xml:space="preserve">     (example DOB 6/15/80 your age as of 7/1 will be 43 and your rate will be $.690)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</si>
</sst>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165" fontId="0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1" xfId="0" applyBorder="1" applyAlignment="1" applyProtection="1">
      <alignment horizontal="center"/>
    </xf>
    <xf numFmtId="164" fontId="0" fillId="0" borderId="8" xfId="1" applyNumberFormat="1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164" fontId="0" fillId="0" borderId="3" xfId="1" applyNumberFormat="1" applyFont="1" applyBorder="1" applyProtection="1"/>
    <xf numFmtId="0" fontId="0" fillId="0" borderId="4" xfId="0" applyBorder="1" applyAlignment="1" applyProtection="1">
      <alignment horizontal="center"/>
    </xf>
    <xf numFmtId="164" fontId="0" fillId="0" borderId="6" xfId="1" applyNumberFormat="1" applyFont="1" applyBorder="1" applyProtection="1"/>
    <xf numFmtId="0" fontId="0" fillId="4" borderId="0" xfId="0" applyFill="1" applyProtection="1"/>
    <xf numFmtId="44" fontId="0" fillId="0" borderId="0" xfId="1" applyNumberFormat="1" applyFont="1" applyProtection="1"/>
    <xf numFmtId="9" fontId="0" fillId="0" borderId="0" xfId="2" applyFont="1" applyProtection="1"/>
    <xf numFmtId="0" fontId="2" fillId="3" borderId="0" xfId="0" applyFont="1" applyFill="1" applyProtection="1"/>
    <xf numFmtId="44" fontId="2" fillId="3" borderId="0" xfId="1" applyNumberFormat="1" applyFont="1" applyFill="1" applyProtection="1"/>
    <xf numFmtId="0" fontId="0" fillId="0" borderId="2" xfId="0" applyBorder="1" applyProtection="1"/>
    <xf numFmtId="164" fontId="0" fillId="0" borderId="0" xfId="1" applyNumberFormat="1" applyFont="1" applyBorder="1" applyProtection="1"/>
    <xf numFmtId="0" fontId="0" fillId="0" borderId="3" xfId="0" applyBorder="1" applyProtection="1"/>
    <xf numFmtId="0" fontId="0" fillId="0" borderId="4" xfId="0" applyBorder="1" applyProtection="1"/>
    <xf numFmtId="164" fontId="0" fillId="0" borderId="5" xfId="1" applyNumberFormat="1" applyFont="1" applyBorder="1" applyProtection="1"/>
    <xf numFmtId="0" fontId="0" fillId="0" borderId="6" xfId="0" applyBorder="1" applyProtection="1"/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topLeftCell="A10" workbookViewId="0">
      <selection activeCell="B23" sqref="B23"/>
    </sheetView>
  </sheetViews>
  <sheetFormatPr defaultColWidth="8.6328125" defaultRowHeight="14.5" x14ac:dyDescent="0.35"/>
  <cols>
    <col min="1" max="1" width="42.36328125" style="1" customWidth="1"/>
    <col min="2" max="2" width="16.08984375" style="4" customWidth="1"/>
    <col min="3" max="3" width="28.08984375" style="1" customWidth="1"/>
    <col min="4" max="4" width="18" style="1" customWidth="1"/>
    <col min="5" max="5" width="11.90625" style="1" customWidth="1"/>
    <col min="6" max="6" width="15.36328125" style="1" customWidth="1"/>
    <col min="7" max="16384" width="8.6328125" style="1"/>
  </cols>
  <sheetData>
    <row r="1" spans="1:3" x14ac:dyDescent="0.35">
      <c r="A1" s="25" t="s">
        <v>0</v>
      </c>
      <c r="B1" s="25"/>
      <c r="C1" s="25"/>
    </row>
    <row r="2" spans="1:3" x14ac:dyDescent="0.35">
      <c r="A2" s="25" t="s">
        <v>23</v>
      </c>
      <c r="B2" s="25"/>
      <c r="C2" s="25"/>
    </row>
    <row r="3" spans="1:3" x14ac:dyDescent="0.35">
      <c r="A3" s="25" t="s">
        <v>25</v>
      </c>
      <c r="B3" s="25"/>
      <c r="C3" s="25"/>
    </row>
    <row r="5" spans="1:3" x14ac:dyDescent="0.35">
      <c r="A5" s="1" t="s">
        <v>12</v>
      </c>
    </row>
    <row r="6" spans="1:3" ht="15" thickBot="1" x14ac:dyDescent="0.4"/>
    <row r="7" spans="1:3" ht="49.5" customHeight="1" thickBot="1" x14ac:dyDescent="0.4">
      <c r="A7" s="5" t="s">
        <v>26</v>
      </c>
      <c r="B7" s="6" t="s">
        <v>2</v>
      </c>
    </row>
    <row r="8" spans="1:3" x14ac:dyDescent="0.35">
      <c r="A8" s="7" t="s">
        <v>1</v>
      </c>
      <c r="B8" s="8">
        <v>0.77400000000000002</v>
      </c>
    </row>
    <row r="9" spans="1:3" x14ac:dyDescent="0.35">
      <c r="A9" s="7" t="s">
        <v>3</v>
      </c>
      <c r="B9" s="8">
        <v>0.76200000000000001</v>
      </c>
    </row>
    <row r="10" spans="1:3" x14ac:dyDescent="0.35">
      <c r="A10" s="7" t="s">
        <v>4</v>
      </c>
      <c r="B10" s="8">
        <v>0.77400000000000002</v>
      </c>
    </row>
    <row r="11" spans="1:3" x14ac:dyDescent="0.35">
      <c r="A11" s="7" t="s">
        <v>5</v>
      </c>
      <c r="B11" s="8">
        <v>0.64300000000000002</v>
      </c>
    </row>
    <row r="12" spans="1:3" x14ac:dyDescent="0.35">
      <c r="A12" s="7" t="s">
        <v>6</v>
      </c>
      <c r="B12" s="8">
        <v>0.69</v>
      </c>
    </row>
    <row r="13" spans="1:3" x14ac:dyDescent="0.35">
      <c r="A13" s="7" t="s">
        <v>7</v>
      </c>
      <c r="B13" s="8">
        <v>0.68100000000000005</v>
      </c>
    </row>
    <row r="14" spans="1:3" x14ac:dyDescent="0.35">
      <c r="A14" s="7" t="s">
        <v>8</v>
      </c>
      <c r="B14" s="8">
        <v>0.77700000000000002</v>
      </c>
    </row>
    <row r="15" spans="1:3" x14ac:dyDescent="0.35">
      <c r="A15" s="7" t="s">
        <v>9</v>
      </c>
      <c r="B15" s="8">
        <v>0.95099999999999996</v>
      </c>
    </row>
    <row r="16" spans="1:3" x14ac:dyDescent="0.35">
      <c r="A16" s="7" t="s">
        <v>10</v>
      </c>
      <c r="B16" s="8">
        <v>1.1990000000000001</v>
      </c>
    </row>
    <row r="17" spans="1:3" ht="15" thickBot="1" x14ac:dyDescent="0.4">
      <c r="A17" s="9" t="s">
        <v>11</v>
      </c>
      <c r="B17" s="10">
        <v>1.3779999999999999</v>
      </c>
    </row>
    <row r="23" spans="1:3" x14ac:dyDescent="0.35">
      <c r="A23" s="11" t="s">
        <v>13</v>
      </c>
      <c r="B23" s="2"/>
    </row>
    <row r="24" spans="1:3" x14ac:dyDescent="0.35">
      <c r="A24" s="1" t="s">
        <v>22</v>
      </c>
    </row>
    <row r="28" spans="1:3" x14ac:dyDescent="0.35">
      <c r="A28" s="1" t="s">
        <v>15</v>
      </c>
      <c r="B28" s="12">
        <f>B23/52</f>
        <v>0</v>
      </c>
      <c r="C28" s="1" t="s">
        <v>14</v>
      </c>
    </row>
    <row r="30" spans="1:3" x14ac:dyDescent="0.35">
      <c r="A30" s="1" t="s">
        <v>16</v>
      </c>
      <c r="B30" s="13">
        <v>0.6</v>
      </c>
    </row>
    <row r="32" spans="1:3" x14ac:dyDescent="0.35">
      <c r="A32" s="1" t="s">
        <v>17</v>
      </c>
      <c r="B32" s="12">
        <f>B28*B30</f>
        <v>0</v>
      </c>
    </row>
    <row r="34" spans="1:3" x14ac:dyDescent="0.35">
      <c r="A34" s="1" t="s">
        <v>18</v>
      </c>
      <c r="B34" s="4">
        <f>B32/10</f>
        <v>0</v>
      </c>
    </row>
    <row r="36" spans="1:3" x14ac:dyDescent="0.35">
      <c r="A36" s="11" t="s">
        <v>20</v>
      </c>
      <c r="B36" s="3"/>
    </row>
    <row r="38" spans="1:3" x14ac:dyDescent="0.35">
      <c r="A38" s="14" t="s">
        <v>19</v>
      </c>
      <c r="B38" s="15">
        <f>B36*B34</f>
        <v>0</v>
      </c>
    </row>
    <row r="41" spans="1:3" ht="15" thickBot="1" x14ac:dyDescent="0.4"/>
    <row r="42" spans="1:3" ht="15" thickBot="1" x14ac:dyDescent="0.4">
      <c r="A42" s="22" t="s">
        <v>21</v>
      </c>
      <c r="B42" s="23"/>
      <c r="C42" s="24"/>
    </row>
    <row r="43" spans="1:3" x14ac:dyDescent="0.35">
      <c r="A43" s="16" t="s">
        <v>24</v>
      </c>
      <c r="B43" s="17"/>
      <c r="C43" s="18"/>
    </row>
    <row r="44" spans="1:3" x14ac:dyDescent="0.35">
      <c r="A44" s="16" t="s">
        <v>27</v>
      </c>
      <c r="B44" s="17"/>
      <c r="C44" s="18"/>
    </row>
    <row r="45" spans="1:3" ht="15" thickBot="1" x14ac:dyDescent="0.4">
      <c r="A45" s="19" t="s">
        <v>28</v>
      </c>
      <c r="B45" s="20"/>
      <c r="C45" s="21"/>
    </row>
  </sheetData>
  <sheetProtection algorithmName="SHA-512" hashValue="CBnsSNgpTl7ValMTXDvMIaXA4AM+RsEWz2Ppo3ch9hrYYo+TAvX5Lxfifujq7XKu7mG4XDtGRo5/xPIAL9BYtA==" saltValue="IxXDDoY2ZViksQ7JsFbACQ==" spinCount="100000" sheet="1" selectLockedCells="1"/>
  <mergeCells count="4">
    <mergeCell ref="A42:C42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Jane L</dc:creator>
  <cp:lastModifiedBy>Edwards, Jelena R</cp:lastModifiedBy>
  <dcterms:created xsi:type="dcterms:W3CDTF">2019-01-24T21:54:03Z</dcterms:created>
  <dcterms:modified xsi:type="dcterms:W3CDTF">2024-03-27T20:33:57Z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2023-03-06T17:19:33Z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4e18b26e-1f3b-45cd-9452-4675a0313cf6</vt:lpwstr>
  </property>
  <property fmtid="{D5CDD505-2E9C-101B-9397-08002B2CF9AE}" pid="8" name="MSIP_Label_a8a73c85-e524-44a6-bd58-7df7ef87be8f_ContentBits">
    <vt:lpwstr>0</vt:lpwstr>
  </property>
</Properties>
</file>