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incey.stohs\Desktop\"/>
    </mc:Choice>
  </mc:AlternateContent>
  <bookViews>
    <workbookView xWindow="480" yWindow="150" windowWidth="18195" windowHeight="11070"/>
  </bookViews>
  <sheets>
    <sheet name="LTD" sheetId="2" r:id="rId1"/>
  </sheets>
  <calcPr calcId="162913"/>
</workbook>
</file>

<file path=xl/calcChain.xml><?xml version="1.0" encoding="utf-8"?>
<calcChain xmlns="http://schemas.openxmlformats.org/spreadsheetml/2006/main">
  <c r="B27" i="2" l="1"/>
  <c r="B25" i="2" s="1"/>
  <c r="B36" i="2" l="1"/>
  <c r="B29" i="2"/>
  <c r="B33" i="2" s="1"/>
</calcChain>
</file>

<file path=xl/sharedStrings.xml><?xml version="1.0" encoding="utf-8"?>
<sst xmlns="http://schemas.openxmlformats.org/spreadsheetml/2006/main" count="28" uniqueCount="28">
  <si>
    <t>State of Nebraska</t>
  </si>
  <si>
    <t>Premium Calculation Sheet</t>
  </si>
  <si>
    <t>Less than 25</t>
  </si>
  <si>
    <t>25 -29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</si>
  <si>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</si>
  <si>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</si>
  <si>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</si>
  <si>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</si>
  <si>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</si>
  <si>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</si>
  <si>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</si>
  <si>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</si>
  <si>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70+</t>
  </si>
  <si>
    <t>Monthly Rate per $100 Monthly Covered Earnings</t>
  </si>
  <si>
    <t>Monthly divided by 100</t>
  </si>
  <si>
    <t>Your Monthly Cost</t>
  </si>
  <si>
    <t>Long-Term Disability</t>
  </si>
  <si>
    <t>Instructions</t>
  </si>
  <si>
    <t xml:space="preserve"> (not including overtime)</t>
  </si>
  <si>
    <t>Your age as of 7/1/19</t>
  </si>
  <si>
    <t>Monthly Benefit (60% of covered monthly pay)</t>
  </si>
  <si>
    <t>2.  Enter the monthly rate for your age as of 7/1/19</t>
  </si>
  <si>
    <t>1.  Enter your basic Gross Annual Pay up to $150,000.  Do not include  overtime pay</t>
  </si>
  <si>
    <t>1.  Enter your basic Gross Annual Pay up to $150,000</t>
  </si>
  <si>
    <t>All Active Full Time and Regular Part Time Employees working a minimum of 20 hours per week</t>
  </si>
  <si>
    <t xml:space="preserve">            (example DOB 6/30/60 your age as of 7/1/19 will be 59 and your rate is $0.43)</t>
  </si>
  <si>
    <t xml:space="preserve"> Covered Monthly Pay (annual divided by 12)</t>
  </si>
  <si>
    <t>2.  Enter the rate for your age as of 7/1/19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</si>
</sst>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  <numFmt numFmtId="166" formatCode="_(&quot;$&quot;* #,##0.00_);_(&quot;$&quot;* \(#,##0.00\);_(&quot;$&quot;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164" fontId="0" fillId="0" borderId="0" xfId="1" applyNumberFormat="1" applyFont="1" applyProtection="1"/>
    <xf numFmtId="44" fontId="0" fillId="0" borderId="0" xfId="1" applyNumberFormat="1" applyFont="1" applyProtection="1"/>
    <xf numFmtId="0" fontId="2" fillId="3" borderId="0" xfId="0" applyFont="1" applyFill="1" applyProtection="1"/>
    <xf numFmtId="44" fontId="2" fillId="3" borderId="0" xfId="1" applyNumberFormat="1" applyFont="1" applyFill="1" applyProtection="1"/>
    <xf numFmtId="165" fontId="0" fillId="2" borderId="0" xfId="1" applyNumberFormat="1" applyFont="1" applyFill="1" applyProtection="1">
      <protection locked="0"/>
    </xf>
    <xf numFmtId="0" fontId="3" fillId="0" borderId="0" xfId="0" applyFont="1"/>
    <xf numFmtId="0" fontId="2" fillId="4" borderId="0" xfId="0" applyFont="1" applyFill="1" applyProtection="1"/>
    <xf numFmtId="44" fontId="0" fillId="0" borderId="0" xfId="1" applyNumberFormat="1" applyFont="1" applyProtection="1">
      <protection locked="0"/>
    </xf>
    <xf numFmtId="44" fontId="0" fillId="2" borderId="0" xfId="1" applyNumberFormat="1" applyFont="1" applyFill="1" applyProtection="1">
      <protection locked="0"/>
    </xf>
    <xf numFmtId="0" fontId="0" fillId="0" borderId="1" xfId="0" applyBorder="1" applyAlignment="1" applyProtection="1">
      <alignment horizontal="center"/>
    </xf>
    <xf numFmtId="164" fontId="0" fillId="4" borderId="1" xfId="1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44" fontId="0" fillId="0" borderId="0" xfId="0" applyNumberFormat="1" applyFill="1" applyProtection="1"/>
    <xf numFmtId="0" fontId="2" fillId="3" borderId="0" xfId="0" applyFont="1" applyFill="1" applyAlignment="1" applyProtection="1">
      <alignment wrapText="1"/>
    </xf>
    <xf numFmtId="164" fontId="0" fillId="0" borderId="0" xfId="1" applyNumberFormat="1" applyFont="1" applyBorder="1" applyProtection="1"/>
    <xf numFmtId="0" fontId="0" fillId="0" borderId="0" xfId="0" applyBorder="1" applyProtection="1"/>
    <xf numFmtId="166" fontId="2" fillId="3" borderId="0" xfId="0" applyNumberFormat="1" applyFont="1" applyFill="1" applyProtection="1"/>
    <xf numFmtId="165" fontId="0" fillId="0" borderId="0" xfId="1" applyNumberFormat="1" applyFont="1" applyProtection="1"/>
    <xf numFmtId="0" fontId="0" fillId="0" borderId="0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164" fontId="0" fillId="0" borderId="5" xfId="1" applyNumberFormat="1" applyFont="1" applyBorder="1" applyProtection="1"/>
    <xf numFmtId="0" fontId="0" fillId="0" borderId="6" xfId="0" applyFont="1" applyBorder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B31" sqref="B31"/>
    </sheetView>
  </sheetViews>
  <sheetFormatPr defaultRowHeight="15" x14ac:dyDescent="0.25"/>
  <cols>
    <col min="1" max="1" width="45.7109375" customWidth="1"/>
    <col min="2" max="2" width="16.85546875" customWidth="1"/>
    <col min="3" max="3" width="16.28515625" customWidth="1"/>
    <col min="4" max="4" width="5.7109375" customWidth="1"/>
    <col min="6" max="6" width="12.28515625" customWidth="1"/>
  </cols>
  <sheetData>
    <row r="1" spans="1:8" ht="18.75" x14ac:dyDescent="0.3">
      <c r="A1" s="28" t="s">
        <v>0</v>
      </c>
      <c r="B1" s="28"/>
      <c r="C1" s="28"/>
      <c r="D1" s="28"/>
      <c r="E1" s="27"/>
      <c r="F1" s="27"/>
      <c r="G1" s="27"/>
      <c r="H1" s="27"/>
    </row>
    <row r="2" spans="1:8" ht="18.75" x14ac:dyDescent="0.3">
      <c r="A2" s="28" t="s">
        <v>16</v>
      </c>
      <c r="B2" s="28"/>
      <c r="C2" s="28"/>
      <c r="D2" s="28"/>
      <c r="E2" s="27"/>
      <c r="F2" s="27"/>
      <c r="G2" s="27"/>
      <c r="H2" s="27"/>
    </row>
    <row r="3" spans="1:8" s="7" customFormat="1" ht="18.75" x14ac:dyDescent="0.3">
      <c r="A3" s="28" t="s">
        <v>1</v>
      </c>
      <c r="B3" s="28"/>
      <c r="C3" s="28"/>
      <c r="D3" s="28"/>
      <c r="E3" s="27"/>
      <c r="F3" s="27"/>
      <c r="G3" s="27"/>
      <c r="H3" s="27"/>
    </row>
    <row r="4" spans="1:8" x14ac:dyDescent="0.25">
      <c r="A4" s="1"/>
      <c r="B4" s="2"/>
      <c r="C4" s="1"/>
      <c r="D4" s="1"/>
      <c r="E4" s="1"/>
      <c r="F4" s="1"/>
      <c r="G4" s="1"/>
      <c r="H4" s="1"/>
    </row>
    <row r="5" spans="1:8" x14ac:dyDescent="0.25">
      <c r="A5" s="1" t="s">
        <v>24</v>
      </c>
      <c r="B5" s="2"/>
      <c r="C5" s="1"/>
      <c r="D5" s="1"/>
      <c r="E5" s="1"/>
      <c r="F5" s="1"/>
      <c r="G5" s="1"/>
      <c r="H5" s="1"/>
    </row>
    <row r="6" spans="1:8" x14ac:dyDescent="0.25">
      <c r="A6" s="1"/>
      <c r="B6" s="2"/>
      <c r="C6" s="1"/>
      <c r="D6" s="1"/>
      <c r="E6" s="1"/>
      <c r="F6" s="1"/>
      <c r="G6" s="1"/>
      <c r="H6" s="1"/>
    </row>
    <row r="7" spans="1:8" ht="45" x14ac:dyDescent="0.25">
      <c r="A7" s="11" t="s">
        <v>19</v>
      </c>
      <c r="B7" s="12" t="s">
        <v>13</v>
      </c>
      <c r="C7" s="1"/>
      <c r="D7" s="1"/>
      <c r="E7" s="1"/>
      <c r="F7" s="1"/>
      <c r="G7" s="1"/>
      <c r="H7" s="1"/>
    </row>
    <row r="8" spans="1:8" x14ac:dyDescent="0.25">
      <c r="A8" s="13" t="s">
        <v>2</v>
      </c>
      <c r="B8" s="3">
        <v>0.05</v>
      </c>
      <c r="C8" s="14"/>
      <c r="D8" s="15"/>
      <c r="E8" s="14"/>
      <c r="F8" s="15"/>
      <c r="G8" s="1"/>
      <c r="H8" s="1"/>
    </row>
    <row r="9" spans="1:8" x14ac:dyDescent="0.25">
      <c r="A9" s="13" t="s">
        <v>3</v>
      </c>
      <c r="B9" s="3">
        <v>0.08</v>
      </c>
      <c r="C9" s="14"/>
      <c r="D9" s="15"/>
      <c r="E9" s="14"/>
      <c r="F9" s="15"/>
      <c r="G9" s="1"/>
      <c r="H9" s="1"/>
    </row>
    <row r="10" spans="1:8" x14ac:dyDescent="0.25">
      <c r="A10" s="13" t="s">
        <v>4</v>
      </c>
      <c r="B10" s="3">
        <v>0.12</v>
      </c>
      <c r="C10" s="14"/>
      <c r="D10" s="15"/>
      <c r="E10" s="14"/>
      <c r="F10" s="15"/>
      <c r="G10" s="1"/>
      <c r="H10" s="1"/>
    </row>
    <row r="11" spans="1:8" x14ac:dyDescent="0.25">
      <c r="A11" s="13" t="s">
        <v>5</v>
      </c>
      <c r="B11" s="3">
        <v>0.14000000000000001</v>
      </c>
      <c r="C11" s="14"/>
      <c r="D11" s="15"/>
      <c r="E11" s="14"/>
      <c r="F11" s="15"/>
      <c r="G11" s="1"/>
      <c r="H11" s="1"/>
    </row>
    <row r="12" spans="1:8" x14ac:dyDescent="0.25">
      <c r="A12" s="13" t="s">
        <v>6</v>
      </c>
      <c r="B12" s="3">
        <v>0.17</v>
      </c>
      <c r="C12" s="14"/>
      <c r="D12" s="15"/>
      <c r="E12" s="14"/>
      <c r="F12" s="15"/>
      <c r="G12" s="1"/>
      <c r="H12" s="1"/>
    </row>
    <row r="13" spans="1:8" x14ac:dyDescent="0.25">
      <c r="A13" s="13" t="s">
        <v>7</v>
      </c>
      <c r="B13" s="3">
        <v>0.24</v>
      </c>
      <c r="C13" s="14"/>
      <c r="D13" s="15"/>
      <c r="E13" s="14"/>
      <c r="F13" s="15"/>
      <c r="G13" s="1"/>
      <c r="H13" s="1"/>
    </row>
    <row r="14" spans="1:8" x14ac:dyDescent="0.25">
      <c r="A14" s="13" t="s">
        <v>8</v>
      </c>
      <c r="B14" s="3">
        <v>0.36</v>
      </c>
      <c r="C14" s="14"/>
      <c r="D14" s="15"/>
      <c r="E14" s="14"/>
      <c r="F14" s="15"/>
      <c r="G14" s="1"/>
      <c r="H14" s="1"/>
    </row>
    <row r="15" spans="1:8" x14ac:dyDescent="0.25">
      <c r="A15" s="13" t="s">
        <v>9</v>
      </c>
      <c r="B15" s="3">
        <v>0.43</v>
      </c>
      <c r="C15" s="14"/>
      <c r="D15" s="15"/>
      <c r="E15" s="14"/>
      <c r="F15" s="15"/>
      <c r="G15" s="1"/>
      <c r="H15" s="1"/>
    </row>
    <row r="16" spans="1:8" x14ac:dyDescent="0.25">
      <c r="A16" s="13" t="s">
        <v>10</v>
      </c>
      <c r="B16" s="3">
        <v>0.45</v>
      </c>
      <c r="C16" s="14"/>
      <c r="D16" s="15"/>
      <c r="E16" s="14"/>
      <c r="F16" s="15"/>
      <c r="G16" s="1"/>
      <c r="H16" s="1"/>
    </row>
    <row r="17" spans="1:8" x14ac:dyDescent="0.25">
      <c r="A17" s="13" t="s">
        <v>11</v>
      </c>
      <c r="B17" s="3">
        <v>0.47</v>
      </c>
      <c r="C17" s="14"/>
      <c r="D17" s="15"/>
      <c r="E17" s="14"/>
      <c r="F17" s="15"/>
      <c r="G17" s="1"/>
      <c r="H17" s="1"/>
    </row>
    <row r="18" spans="1:8" x14ac:dyDescent="0.25">
      <c r="A18" s="13" t="s">
        <v>12</v>
      </c>
      <c r="B18" s="3">
        <v>0.5</v>
      </c>
      <c r="C18" s="14"/>
      <c r="D18" s="15"/>
      <c r="E18" s="14"/>
      <c r="F18" s="15"/>
      <c r="G18" s="1"/>
      <c r="H18" s="1"/>
    </row>
    <row r="19" spans="1:8" x14ac:dyDescent="0.25">
      <c r="A19" s="1"/>
      <c r="B19" s="2"/>
      <c r="C19" s="14"/>
      <c r="D19" s="14"/>
      <c r="E19" s="14"/>
      <c r="F19" s="14"/>
      <c r="G19" s="1"/>
      <c r="H19" s="1"/>
    </row>
    <row r="20" spans="1:8" x14ac:dyDescent="0.25">
      <c r="A20" s="1"/>
      <c r="B20" s="2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 t="s">
        <v>23</v>
      </c>
      <c r="B22" s="6"/>
      <c r="C22" s="1"/>
      <c r="D22" s="1"/>
      <c r="E22" s="1"/>
      <c r="F22" s="1"/>
      <c r="G22" s="1"/>
      <c r="H22" s="1"/>
    </row>
    <row r="23" spans="1:8" x14ac:dyDescent="0.25">
      <c r="A23" s="1" t="s">
        <v>18</v>
      </c>
      <c r="B23" s="2"/>
      <c r="C23" s="1"/>
      <c r="D23" s="1"/>
      <c r="E23" s="1"/>
      <c r="F23" s="1"/>
    </row>
    <row r="24" spans="1:8" x14ac:dyDescent="0.25">
      <c r="A24" s="1"/>
      <c r="B24" s="2"/>
      <c r="C24" s="1"/>
      <c r="D24" s="1"/>
      <c r="E24" s="1"/>
      <c r="F24" s="1"/>
    </row>
    <row r="25" spans="1:8" x14ac:dyDescent="0.25">
      <c r="A25" s="1" t="s">
        <v>26</v>
      </c>
      <c r="B25" s="20">
        <f>ROUNDUP(B27,0)</f>
        <v>0</v>
      </c>
      <c r="C25" s="1"/>
      <c r="D25" s="1"/>
      <c r="E25" s="1"/>
      <c r="F25" s="1"/>
    </row>
    <row r="26" spans="1:8" hidden="1" x14ac:dyDescent="0.25">
      <c r="A26" s="1"/>
      <c r="B26" s="2"/>
      <c r="C26" s="1"/>
      <c r="D26" s="1"/>
      <c r="E26" s="1"/>
      <c r="F26" s="1"/>
    </row>
    <row r="27" spans="1:8" hidden="1" x14ac:dyDescent="0.25">
      <c r="B27" s="9">
        <f>B22/12</f>
        <v>0</v>
      </c>
      <c r="D27" s="1"/>
      <c r="E27" s="1"/>
      <c r="F27" s="1"/>
    </row>
    <row r="28" spans="1:8" x14ac:dyDescent="0.25">
      <c r="A28" s="1"/>
      <c r="B28" s="2"/>
      <c r="C28" s="1"/>
      <c r="D28" s="1"/>
      <c r="E28" s="1"/>
      <c r="F28" s="1"/>
    </row>
    <row r="29" spans="1:8" x14ac:dyDescent="0.25">
      <c r="A29" s="1" t="s">
        <v>14</v>
      </c>
      <c r="B29" s="3">
        <f>B25/100</f>
        <v>0</v>
      </c>
      <c r="C29" s="1"/>
      <c r="D29" s="1"/>
      <c r="E29" s="1"/>
      <c r="F29" s="1"/>
    </row>
    <row r="30" spans="1:8" x14ac:dyDescent="0.25">
      <c r="A30" s="1"/>
      <c r="B30" s="2"/>
      <c r="C30" s="1"/>
      <c r="D30" s="1"/>
      <c r="E30" s="1"/>
      <c r="F30" s="1"/>
    </row>
    <row r="31" spans="1:8" x14ac:dyDescent="0.25">
      <c r="A31" s="8" t="s">
        <v>27</v>
      </c>
      <c r="B31" s="10"/>
      <c r="C31" s="1"/>
      <c r="D31" s="1"/>
      <c r="E31" s="1"/>
      <c r="F31" s="1"/>
    </row>
    <row r="32" spans="1:8" x14ac:dyDescent="0.25">
      <c r="A32" s="1"/>
      <c r="B32" s="2"/>
      <c r="C32" s="1"/>
      <c r="D32" s="1"/>
      <c r="E32" s="1"/>
      <c r="F32" s="1"/>
    </row>
    <row r="33" spans="1:6" x14ac:dyDescent="0.25">
      <c r="A33" s="4" t="s">
        <v>15</v>
      </c>
      <c r="B33" s="5">
        <f>B29*B31</f>
        <v>0</v>
      </c>
      <c r="C33" s="1"/>
      <c r="D33" s="1"/>
      <c r="E33" s="1"/>
      <c r="F33" s="1"/>
    </row>
    <row r="34" spans="1:6" x14ac:dyDescent="0.25">
      <c r="A34" s="1"/>
      <c r="B34" s="2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6" t="s">
        <v>20</v>
      </c>
      <c r="B36" s="19">
        <f>B25*0.6</f>
        <v>0</v>
      </c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ht="15.75" thickBot="1" x14ac:dyDescent="0.3">
      <c r="A38" s="1"/>
      <c r="B38" s="1"/>
      <c r="C38" s="1"/>
      <c r="D38" s="1"/>
      <c r="E38" s="1"/>
      <c r="F38" s="1"/>
    </row>
    <row r="39" spans="1:6" ht="15.75" thickBot="1" x14ac:dyDescent="0.3">
      <c r="A39" s="29" t="s">
        <v>17</v>
      </c>
      <c r="B39" s="30"/>
      <c r="C39" s="31"/>
      <c r="D39" s="18"/>
      <c r="E39" s="1"/>
      <c r="F39" s="1"/>
    </row>
    <row r="40" spans="1:6" x14ac:dyDescent="0.25">
      <c r="A40" s="22" t="s">
        <v>22</v>
      </c>
      <c r="B40" s="17"/>
      <c r="C40" s="23"/>
      <c r="D40" s="18"/>
      <c r="E40" s="1"/>
      <c r="F40" s="1"/>
    </row>
    <row r="41" spans="1:6" x14ac:dyDescent="0.25">
      <c r="A41" s="22" t="s">
        <v>21</v>
      </c>
      <c r="B41" s="17"/>
      <c r="C41" s="23"/>
      <c r="D41" s="18"/>
      <c r="E41" s="1"/>
      <c r="F41" s="1"/>
    </row>
    <row r="42" spans="1:6" ht="15.75" thickBot="1" x14ac:dyDescent="0.3">
      <c r="A42" s="24" t="s">
        <v>25</v>
      </c>
      <c r="B42" s="25"/>
      <c r="C42" s="26"/>
      <c r="D42" s="18"/>
      <c r="E42" s="1"/>
      <c r="F42" s="1"/>
    </row>
    <row r="43" spans="1:6" x14ac:dyDescent="0.25">
      <c r="A43" s="21"/>
      <c r="B43" s="17"/>
      <c r="C43" s="21"/>
      <c r="D43" s="18"/>
      <c r="E43" s="1"/>
      <c r="F43" s="1"/>
    </row>
  </sheetData>
  <sheetProtection password="DC30" sheet="1" objects="1" scenarios="1" selectLockedCells="1"/>
  <mergeCells count="4">
    <mergeCell ref="A39:C39"/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LTD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Jane L</dc:creator>
  <cp:lastModifiedBy>Quincey Stohs</cp:lastModifiedBy>
  <dcterms:created xsi:type="dcterms:W3CDTF">2019-01-24T21:54:03Z</dcterms:created>
  <dcterms:modified xsi:type="dcterms:W3CDTF">2019-04-10T19:23:02Z</dcterms:modified>
</cp:coreProperties>
</file>